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25" activeTab="2"/>
  </bookViews>
  <sheets>
    <sheet name="盖什干村" sheetId="3" r:id="rId1"/>
    <sheet name="赛什塘村" sheetId="4" r:id="rId2"/>
    <sheet name="楠木塘村" sheetId="5" r:id="rId3"/>
    <sheet name="汇总表" sheetId="6" r:id="rId4"/>
  </sheets>
  <definedNames>
    <definedName name="_xlnm._FilterDatabase" localSheetId="0" hidden="1">盖什干村!$A$2:$H$31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<sst xmlns="http://schemas.openxmlformats.org/spreadsheetml/2006/main" count="963" uniqueCount="831">
  <si>
    <t>兴海县2021年耕地地力保护补贴资金发放花名册公示表（盖什干村）</t>
  </si>
  <si>
    <t>序号</t>
  </si>
  <si>
    <t>姓名</t>
  </si>
  <si>
    <t>身份证号码</t>
  </si>
  <si>
    <t>一卡通账号</t>
  </si>
  <si>
    <t>补贴面积（亩）</t>
  </si>
  <si>
    <t>补贴标准（元）</t>
  </si>
  <si>
    <t>补贴金额（元）</t>
  </si>
  <si>
    <t>备注</t>
  </si>
  <si>
    <t>1</t>
  </si>
  <si>
    <t>*藏多杰</t>
  </si>
  <si>
    <t>632524****09223213</t>
  </si>
  <si>
    <t>810100****1224430</t>
  </si>
  <si>
    <t>12</t>
  </si>
  <si>
    <t>2</t>
  </si>
  <si>
    <t>*吉措</t>
  </si>
  <si>
    <t>632524****07303227</t>
  </si>
  <si>
    <t>810100****1346753</t>
  </si>
  <si>
    <t>3</t>
  </si>
  <si>
    <t>*万科</t>
  </si>
  <si>
    <t>632524****08133214</t>
  </si>
  <si>
    <t>621065****734624</t>
  </si>
  <si>
    <t>4</t>
  </si>
  <si>
    <t>*青</t>
  </si>
  <si>
    <t>632524****06153210</t>
  </si>
  <si>
    <t>810100****1346617</t>
  </si>
  <si>
    <t>5</t>
  </si>
  <si>
    <t>*洛</t>
  </si>
  <si>
    <t>632524****06263217</t>
  </si>
  <si>
    <t>810100****1333506</t>
  </si>
  <si>
    <t>6</t>
  </si>
  <si>
    <t>*保多杰</t>
  </si>
  <si>
    <t>632524****03013210</t>
  </si>
  <si>
    <t>621065****745543</t>
  </si>
  <si>
    <t>7</t>
  </si>
  <si>
    <t>*占元</t>
  </si>
  <si>
    <t>632524****02173212</t>
  </si>
  <si>
    <t>621065****149682</t>
  </si>
  <si>
    <t>8</t>
  </si>
  <si>
    <t>*吾才让</t>
  </si>
  <si>
    <t>632524****09053215</t>
  </si>
  <si>
    <t>623017****031194</t>
  </si>
  <si>
    <t>9</t>
  </si>
  <si>
    <t>*太才让</t>
  </si>
  <si>
    <t>632524****04283219</t>
  </si>
  <si>
    <t>621065****817201</t>
  </si>
  <si>
    <t>10</t>
  </si>
  <si>
    <t>*者</t>
  </si>
  <si>
    <t>632524****06103210</t>
  </si>
  <si>
    <t>621065****365877</t>
  </si>
  <si>
    <t>11</t>
  </si>
  <si>
    <t>632524****02133210</t>
  </si>
  <si>
    <t>623017****000875</t>
  </si>
  <si>
    <t>*已</t>
  </si>
  <si>
    <t>632524****01273212</t>
  </si>
  <si>
    <t>623017****102291</t>
  </si>
  <si>
    <t>13</t>
  </si>
  <si>
    <t>*智尖措</t>
  </si>
  <si>
    <t>632524****0615321X</t>
  </si>
  <si>
    <t>621065****823641</t>
  </si>
  <si>
    <t>14</t>
  </si>
  <si>
    <t>*却吉</t>
  </si>
  <si>
    <t>632524****03193226</t>
  </si>
  <si>
    <t>810100****1347837</t>
  </si>
  <si>
    <t>15</t>
  </si>
  <si>
    <t>*格太</t>
  </si>
  <si>
    <t>632524****02283230</t>
  </si>
  <si>
    <t>623017****112944</t>
  </si>
  <si>
    <t>16</t>
  </si>
  <si>
    <t>*西加</t>
  </si>
  <si>
    <t>632524****02053214</t>
  </si>
  <si>
    <t>621065****025153</t>
  </si>
  <si>
    <t>17</t>
  </si>
  <si>
    <t>*长福</t>
  </si>
  <si>
    <t>632524****06073210</t>
  </si>
  <si>
    <t>623017****078608</t>
  </si>
  <si>
    <t>18</t>
  </si>
  <si>
    <t>*贝</t>
  </si>
  <si>
    <t>632524****0217323X</t>
  </si>
  <si>
    <t>621065****755781</t>
  </si>
  <si>
    <t>19</t>
  </si>
  <si>
    <t>*吉加</t>
  </si>
  <si>
    <t>632521****09202513</t>
  </si>
  <si>
    <t>810100****1333517</t>
  </si>
  <si>
    <t>20</t>
  </si>
  <si>
    <t>*鹏</t>
  </si>
  <si>
    <t>632524****03113210</t>
  </si>
  <si>
    <t>621065****733147</t>
  </si>
  <si>
    <t>21</t>
  </si>
  <si>
    <t>*加</t>
  </si>
  <si>
    <t>632524****08203211</t>
  </si>
  <si>
    <t>810100****1352858</t>
  </si>
  <si>
    <t>22</t>
  </si>
  <si>
    <t>*周</t>
  </si>
  <si>
    <t>632524****08053221</t>
  </si>
  <si>
    <t>621065****734632</t>
  </si>
  <si>
    <t>23</t>
  </si>
  <si>
    <t>*日</t>
  </si>
  <si>
    <t>632524****06093233</t>
  </si>
  <si>
    <t>621065****734590</t>
  </si>
  <si>
    <t>24</t>
  </si>
  <si>
    <t>*海林</t>
  </si>
  <si>
    <t>632524****08063214</t>
  </si>
  <si>
    <t>810100****1346572</t>
  </si>
  <si>
    <t>25</t>
  </si>
  <si>
    <t>*保三智</t>
  </si>
  <si>
    <t>632524****04113256</t>
  </si>
  <si>
    <t>621065****734616</t>
  </si>
  <si>
    <t>26</t>
  </si>
  <si>
    <t>*华本</t>
  </si>
  <si>
    <t>632524****04073236</t>
  </si>
  <si>
    <t>621065****734640</t>
  </si>
  <si>
    <t>27</t>
  </si>
  <si>
    <t>632524****06253225</t>
  </si>
  <si>
    <t>621065****744367</t>
  </si>
  <si>
    <t>28</t>
  </si>
  <si>
    <t>*项本</t>
  </si>
  <si>
    <t>623017****008748</t>
  </si>
  <si>
    <t>合计</t>
  </si>
  <si>
    <t>兴海县2021年耕地地力保护补贴资金发放花名册公示表（赛什塘村）</t>
  </si>
  <si>
    <t>*措吉</t>
  </si>
  <si>
    <t>632524****03103244</t>
  </si>
  <si>
    <t>810100****1452739</t>
  </si>
  <si>
    <t>*木多</t>
  </si>
  <si>
    <t>632524****11273218</t>
  </si>
  <si>
    <t>621517****456180</t>
  </si>
  <si>
    <t>*南本</t>
  </si>
  <si>
    <t>632524****01080055</t>
  </si>
  <si>
    <t>810100****1452296</t>
  </si>
  <si>
    <t>*吾</t>
  </si>
  <si>
    <t>632524****09203217</t>
  </si>
  <si>
    <t>621065****747692</t>
  </si>
  <si>
    <t>*合本</t>
  </si>
  <si>
    <t>632524****01273219</t>
  </si>
  <si>
    <t>623017****109890</t>
  </si>
  <si>
    <t xml:space="preserve">*杰本 </t>
  </si>
  <si>
    <t>632524****12023218</t>
  </si>
  <si>
    <t>623017****129831</t>
  </si>
  <si>
    <t>*让措</t>
  </si>
  <si>
    <t>632524****07093220</t>
  </si>
  <si>
    <t>623017****417119</t>
  </si>
  <si>
    <t>*宗吉</t>
  </si>
  <si>
    <t>632524****06153229</t>
  </si>
  <si>
    <t>623017****029098</t>
  </si>
  <si>
    <t>*洛太</t>
  </si>
  <si>
    <t>632524****07103213</t>
  </si>
  <si>
    <t>621065****747742</t>
  </si>
  <si>
    <t>*青吉</t>
  </si>
  <si>
    <t>632524****03023226</t>
  </si>
  <si>
    <t>810100****1453039</t>
  </si>
  <si>
    <t>*日科</t>
  </si>
  <si>
    <t>632524****09133226</t>
  </si>
  <si>
    <t>623017****064897</t>
  </si>
  <si>
    <t>*杰成立</t>
  </si>
  <si>
    <t>632524****12183213</t>
  </si>
  <si>
    <t>621065****937257</t>
  </si>
  <si>
    <t>*本加</t>
  </si>
  <si>
    <t>632524****0517321X</t>
  </si>
  <si>
    <t>623017****010221</t>
  </si>
  <si>
    <t>*正木</t>
  </si>
  <si>
    <t>632524****907143212</t>
  </si>
  <si>
    <t>623017****107217</t>
  </si>
  <si>
    <t>*杰扎西</t>
  </si>
  <si>
    <t>632524****04053210</t>
  </si>
  <si>
    <t>623017****664280</t>
  </si>
  <si>
    <t>*太吉</t>
  </si>
  <si>
    <t>632524****12193228</t>
  </si>
  <si>
    <t>810100****1348014</t>
  </si>
  <si>
    <t>*南吉</t>
  </si>
  <si>
    <t>632524****04083223</t>
  </si>
  <si>
    <t>810100****1376073</t>
  </si>
  <si>
    <t>*多</t>
  </si>
  <si>
    <t>632524****05183217</t>
  </si>
  <si>
    <t>621065****937505</t>
  </si>
  <si>
    <t>*托</t>
  </si>
  <si>
    <t>632524****04143217</t>
  </si>
  <si>
    <t>621065****758165</t>
  </si>
  <si>
    <t>632524****05073219</t>
  </si>
  <si>
    <t>621065****403769</t>
  </si>
  <si>
    <t>*么</t>
  </si>
  <si>
    <t>632524****03153215</t>
  </si>
  <si>
    <t>621517****460240</t>
  </si>
  <si>
    <t>*主加</t>
  </si>
  <si>
    <t>632524****10253222</t>
  </si>
  <si>
    <t>623017****110823</t>
  </si>
  <si>
    <t>*切</t>
  </si>
  <si>
    <t>632524****04103219</t>
  </si>
  <si>
    <t>810100****1452988</t>
  </si>
  <si>
    <t>632524****01243212</t>
  </si>
  <si>
    <t>623017****034346</t>
  </si>
  <si>
    <t>*保</t>
  </si>
  <si>
    <t>632524****09193217</t>
  </si>
  <si>
    <t>810100****1452434</t>
  </si>
  <si>
    <t>*玛措</t>
  </si>
  <si>
    <t>632524****06263228</t>
  </si>
  <si>
    <t>623017****108991</t>
  </si>
  <si>
    <t>*布杰</t>
  </si>
  <si>
    <t>632524****05023214</t>
  </si>
  <si>
    <t>810100****1452274</t>
  </si>
  <si>
    <t>*知布</t>
  </si>
  <si>
    <t>632524****0503321X</t>
  </si>
  <si>
    <t>810100****1452999</t>
  </si>
  <si>
    <t>*增卓玛</t>
  </si>
  <si>
    <t>632524****11133228</t>
  </si>
  <si>
    <t>623017****517587</t>
  </si>
  <si>
    <t>*青加布</t>
  </si>
  <si>
    <t>632524****02093215</t>
  </si>
  <si>
    <t>810100****145293</t>
  </si>
  <si>
    <t>*巴加</t>
  </si>
  <si>
    <t>632524****06153219</t>
  </si>
  <si>
    <t>810100****1452387</t>
  </si>
  <si>
    <t>632524****02283213</t>
  </si>
  <si>
    <t>621065****403702</t>
  </si>
  <si>
    <t>*措太</t>
  </si>
  <si>
    <t>632524****11203228</t>
  </si>
  <si>
    <t>810100****1348127</t>
  </si>
  <si>
    <t>632524****03293218</t>
  </si>
  <si>
    <t>810100****1452456</t>
  </si>
  <si>
    <t>*正才让</t>
  </si>
  <si>
    <t>632524****05033218</t>
  </si>
  <si>
    <t>623017****063977</t>
  </si>
  <si>
    <t>*日吉</t>
  </si>
  <si>
    <t>632524****05043226</t>
  </si>
  <si>
    <t>810100****1334351</t>
  </si>
  <si>
    <t>*太家</t>
  </si>
  <si>
    <t>632524****10070011</t>
  </si>
  <si>
    <t>623017****064368</t>
  </si>
  <si>
    <t>632524****01143213</t>
  </si>
  <si>
    <t>623017****106060</t>
  </si>
  <si>
    <t>*日才让</t>
  </si>
  <si>
    <t>632524****11163218</t>
  </si>
  <si>
    <t>623017****028116</t>
  </si>
  <si>
    <t>*格吉</t>
  </si>
  <si>
    <t>632524****03030028</t>
  </si>
  <si>
    <t>623017****328359</t>
  </si>
  <si>
    <t>*拉加</t>
  </si>
  <si>
    <t>632524****05163238</t>
  </si>
  <si>
    <t>621065****747395</t>
  </si>
  <si>
    <t>632524****0403327</t>
  </si>
  <si>
    <t>810100****1452514</t>
  </si>
  <si>
    <t>*旦加</t>
  </si>
  <si>
    <t>635241****5013214</t>
  </si>
  <si>
    <t>620651****67664</t>
  </si>
  <si>
    <t>*斗加</t>
  </si>
  <si>
    <t>632524****10193215</t>
  </si>
  <si>
    <t>621065****748542</t>
  </si>
  <si>
    <t>*夫旦加</t>
  </si>
  <si>
    <t>632524****04013213</t>
  </si>
  <si>
    <t>623017****111052</t>
  </si>
  <si>
    <t>*杰才让</t>
  </si>
  <si>
    <t>632524****02203214</t>
  </si>
  <si>
    <t>623017****01104</t>
  </si>
  <si>
    <t>*哇敖赛</t>
  </si>
  <si>
    <t>632524****05063210</t>
  </si>
  <si>
    <t>621051****42775</t>
  </si>
  <si>
    <t>632524****09013216</t>
  </si>
  <si>
    <t>623017****004448</t>
  </si>
  <si>
    <t>*项</t>
  </si>
  <si>
    <t>632524****113311</t>
  </si>
  <si>
    <t>623017****109486</t>
  </si>
  <si>
    <t>*毛措</t>
  </si>
  <si>
    <t>632524****04213225</t>
  </si>
  <si>
    <t>623017****105021</t>
  </si>
  <si>
    <t>632524****04223225</t>
  </si>
  <si>
    <t>810100****1357925</t>
  </si>
  <si>
    <t>632524****12253215</t>
  </si>
  <si>
    <t>623017****888685</t>
  </si>
  <si>
    <t xml:space="preserve">                                                                                                                                     </t>
  </si>
  <si>
    <t>*加才让</t>
  </si>
  <si>
    <t>632524****1202318</t>
  </si>
  <si>
    <t>623213****360877</t>
  </si>
  <si>
    <t>632524****10143211</t>
  </si>
  <si>
    <t>621065****37541</t>
  </si>
  <si>
    <t>*措</t>
  </si>
  <si>
    <t>632524****11103228</t>
  </si>
  <si>
    <t>623017****011161</t>
  </si>
  <si>
    <t>*让东主</t>
  </si>
  <si>
    <t>632524****08063211</t>
  </si>
  <si>
    <t>623017****010254</t>
  </si>
  <si>
    <t>632524****07143212</t>
  </si>
  <si>
    <t>623017****029924</t>
  </si>
  <si>
    <t>632524****12173222</t>
  </si>
  <si>
    <t>623017****102655</t>
  </si>
  <si>
    <t>*藏加</t>
  </si>
  <si>
    <t>632524****04023210</t>
  </si>
  <si>
    <t>621065****467706</t>
  </si>
  <si>
    <t>*措才让</t>
  </si>
  <si>
    <t>632524****07083210</t>
  </si>
  <si>
    <t>623017****029304</t>
  </si>
  <si>
    <t>*吉</t>
  </si>
  <si>
    <t>632524****11083228</t>
  </si>
  <si>
    <t>623017****2670</t>
  </si>
  <si>
    <t>*知加</t>
  </si>
  <si>
    <t>632524****09203214</t>
  </si>
  <si>
    <t>623017****295273</t>
  </si>
  <si>
    <t>632252****011083219</t>
  </si>
  <si>
    <t>621065****720425</t>
  </si>
  <si>
    <t>*毛加</t>
  </si>
  <si>
    <t>632524****08113223</t>
  </si>
  <si>
    <t>810100****13720425</t>
  </si>
  <si>
    <t>632524****11203226</t>
  </si>
  <si>
    <t>810100****1391820</t>
  </si>
  <si>
    <t>*登才让</t>
  </si>
  <si>
    <t>632524****0804321X</t>
  </si>
  <si>
    <t>623017****105906</t>
  </si>
  <si>
    <t>*功</t>
  </si>
  <si>
    <t>632524****06203212</t>
  </si>
  <si>
    <t>623017****002014</t>
  </si>
  <si>
    <t>*本</t>
  </si>
  <si>
    <t>632524****12183219</t>
  </si>
  <si>
    <t>621065****742692</t>
  </si>
  <si>
    <t>*合杰</t>
  </si>
  <si>
    <t>632524****01213218</t>
  </si>
  <si>
    <t>621517****456859</t>
  </si>
  <si>
    <t>*先加</t>
  </si>
  <si>
    <t>632524****01073218</t>
  </si>
  <si>
    <t>621065****0118181</t>
  </si>
  <si>
    <t>632524****09143210</t>
  </si>
  <si>
    <t>623017****078135</t>
  </si>
  <si>
    <t>*太加</t>
  </si>
  <si>
    <t>632524****01313214</t>
  </si>
  <si>
    <t>623017****519534</t>
  </si>
  <si>
    <t>*增多杰</t>
  </si>
  <si>
    <t>632524****07093258</t>
  </si>
  <si>
    <t>621065****1747932</t>
  </si>
  <si>
    <t>*布加</t>
  </si>
  <si>
    <t>632524****07093214</t>
  </si>
  <si>
    <t>623017****010346</t>
  </si>
  <si>
    <t>632524****11243220</t>
  </si>
  <si>
    <t>623213****357121</t>
  </si>
  <si>
    <t>*什多</t>
  </si>
  <si>
    <t>632524****05073217</t>
  </si>
  <si>
    <t>810100****1300058</t>
  </si>
  <si>
    <t>632524****07103212</t>
  </si>
  <si>
    <t>621065****730065</t>
  </si>
  <si>
    <t>*却乎东主</t>
  </si>
  <si>
    <t>632524****01103210</t>
  </si>
  <si>
    <t>810100****1334475</t>
  </si>
  <si>
    <t>*马才让</t>
  </si>
  <si>
    <t>632524****04053231</t>
  </si>
  <si>
    <t>623017****313260</t>
  </si>
  <si>
    <t>*块吉</t>
  </si>
  <si>
    <t>632524****11083218</t>
  </si>
  <si>
    <t>321065****762977</t>
  </si>
  <si>
    <t>*措杰</t>
  </si>
  <si>
    <t>632524****10283218</t>
  </si>
  <si>
    <t>623017****028165</t>
  </si>
  <si>
    <t>*南才让</t>
  </si>
  <si>
    <t>632524****09073218</t>
  </si>
  <si>
    <t>621065****758074</t>
  </si>
  <si>
    <t>*先木加</t>
  </si>
  <si>
    <t>632524****02103212</t>
  </si>
  <si>
    <t>621065****404015</t>
  </si>
  <si>
    <t>*哇才让</t>
  </si>
  <si>
    <t>632524****05030010</t>
  </si>
  <si>
    <t>623017****551214</t>
  </si>
  <si>
    <t>*本才让</t>
  </si>
  <si>
    <t>623017****064376</t>
  </si>
  <si>
    <t>*日来</t>
  </si>
  <si>
    <t>632524****12293214</t>
  </si>
  <si>
    <t>621065****746520</t>
  </si>
  <si>
    <t>*藏卓玛</t>
  </si>
  <si>
    <t>632524****10233220</t>
  </si>
  <si>
    <t>621065****373871</t>
  </si>
  <si>
    <t>*改吉</t>
  </si>
  <si>
    <t>632524****05073223</t>
  </si>
  <si>
    <t>623017****016277</t>
  </si>
  <si>
    <t>*藏本</t>
  </si>
  <si>
    <t>632524****11053257</t>
  </si>
  <si>
    <t>621065****27569</t>
  </si>
  <si>
    <t>*西措</t>
  </si>
  <si>
    <t>632524****12253246</t>
  </si>
  <si>
    <t>810100****1450527</t>
  </si>
  <si>
    <t>*巴</t>
  </si>
  <si>
    <t>632524****02103218</t>
  </si>
  <si>
    <t>623017****009223</t>
  </si>
  <si>
    <t>632524****07083215</t>
  </si>
  <si>
    <t>623017****024123</t>
  </si>
  <si>
    <t>*玛本</t>
  </si>
  <si>
    <t>632524****07283254</t>
  </si>
  <si>
    <t>623017****518973</t>
  </si>
  <si>
    <t>*项加</t>
  </si>
  <si>
    <t>632524****10083219</t>
  </si>
  <si>
    <t>810100****1376200</t>
  </si>
  <si>
    <t>*尕</t>
  </si>
  <si>
    <t>632524****02243225</t>
  </si>
  <si>
    <t>621065****809760</t>
  </si>
  <si>
    <t>632524****04053227</t>
  </si>
  <si>
    <t>810100****1450425</t>
  </si>
  <si>
    <t>*保吉</t>
  </si>
  <si>
    <t>632524****03233241</t>
  </si>
  <si>
    <t>621065****747853</t>
  </si>
  <si>
    <t>632524****06083221</t>
  </si>
  <si>
    <t>621065****153239</t>
  </si>
  <si>
    <t>*玛才让</t>
  </si>
  <si>
    <t>632524****11083248</t>
  </si>
  <si>
    <t>623017****417911</t>
  </si>
  <si>
    <t>*悟加</t>
  </si>
  <si>
    <t>632524****04083258</t>
  </si>
  <si>
    <t>621065****366065</t>
  </si>
  <si>
    <t>*知卓玛</t>
  </si>
  <si>
    <t>632524****06073227</t>
  </si>
  <si>
    <t>810100****1335082</t>
  </si>
  <si>
    <t>*杰东主</t>
  </si>
  <si>
    <t>632524****04063251</t>
  </si>
  <si>
    <t>810100****1426684</t>
  </si>
  <si>
    <t>*莲</t>
  </si>
  <si>
    <t>632521****091503223</t>
  </si>
  <si>
    <t>810100****1348659</t>
  </si>
  <si>
    <t>*生福</t>
  </si>
  <si>
    <t>632524****08160013</t>
  </si>
  <si>
    <t>810100****1334464</t>
  </si>
  <si>
    <t>*迁先</t>
  </si>
  <si>
    <t>632524****08110033</t>
  </si>
  <si>
    <t>810100****126528</t>
  </si>
  <si>
    <t>*智加</t>
  </si>
  <si>
    <t>632524****10153237</t>
  </si>
  <si>
    <t>621065****747994</t>
  </si>
  <si>
    <t>*让什吉</t>
  </si>
  <si>
    <t>632524****06083264</t>
  </si>
  <si>
    <t>623017****063332</t>
  </si>
  <si>
    <t>*南才旦</t>
  </si>
  <si>
    <t>632524****04303210</t>
  </si>
  <si>
    <t>621065****748104</t>
  </si>
  <si>
    <t>*让吉</t>
  </si>
  <si>
    <t>632524****1273228</t>
  </si>
  <si>
    <t>621065****379506</t>
  </si>
  <si>
    <t>632524****05063225</t>
  </si>
  <si>
    <t>810100****1450403</t>
  </si>
  <si>
    <t>632524****05063219</t>
  </si>
  <si>
    <t>621065****747874</t>
  </si>
  <si>
    <t>632524****04053219</t>
  </si>
  <si>
    <t>621065****937190</t>
  </si>
  <si>
    <t>632524****08043228</t>
  </si>
  <si>
    <t>810100****1334599</t>
  </si>
  <si>
    <t>*秀加</t>
  </si>
  <si>
    <t>632524****01133213</t>
  </si>
  <si>
    <t>621065****152645</t>
  </si>
  <si>
    <t>632524****06183216</t>
  </si>
  <si>
    <t>621507****454128</t>
  </si>
  <si>
    <t>*青本</t>
  </si>
  <si>
    <t>632524****02024215</t>
  </si>
  <si>
    <t>810100****1357878</t>
  </si>
  <si>
    <t>*科杰</t>
  </si>
  <si>
    <t>632524****04223218</t>
  </si>
  <si>
    <t>623017****149540</t>
  </si>
  <si>
    <t>632524****03053221</t>
  </si>
  <si>
    <t>621065****760575</t>
  </si>
  <si>
    <t>632524****04083214</t>
  </si>
  <si>
    <t>621065****749755</t>
  </si>
  <si>
    <t>632552****111083211</t>
  </si>
  <si>
    <t>621065****748450</t>
  </si>
  <si>
    <t>*正杰</t>
  </si>
  <si>
    <t>632524****02073210</t>
  </si>
  <si>
    <t>810100****1099643</t>
  </si>
  <si>
    <t>632524****02183218</t>
  </si>
  <si>
    <t>623017****101582</t>
  </si>
  <si>
    <t>*伯</t>
  </si>
  <si>
    <t>632524****09153218</t>
  </si>
  <si>
    <t>621065****824912</t>
  </si>
  <si>
    <t>632524****03023541</t>
  </si>
  <si>
    <t>623017****501888</t>
  </si>
  <si>
    <t>*果扎西</t>
  </si>
  <si>
    <t>632524****01143219</t>
  </si>
  <si>
    <t>623017****029312</t>
  </si>
  <si>
    <t>*西尖措</t>
  </si>
  <si>
    <t>632524****12073219</t>
  </si>
  <si>
    <t>623017****070014</t>
  </si>
  <si>
    <t>*合太加</t>
  </si>
  <si>
    <t>632524****0508321X</t>
  </si>
  <si>
    <t>621065****741851</t>
  </si>
  <si>
    <t>*毛拉旦</t>
  </si>
  <si>
    <t>632524****02153212</t>
  </si>
  <si>
    <t>623017****028041</t>
  </si>
  <si>
    <t>*建森</t>
  </si>
  <si>
    <t>632524****05130015</t>
  </si>
  <si>
    <t>623017****103257</t>
  </si>
  <si>
    <t>*家保</t>
  </si>
  <si>
    <t>632524****0604321X</t>
  </si>
  <si>
    <t>623017****128858</t>
  </si>
  <si>
    <t>*正加</t>
  </si>
  <si>
    <t>632524****08283211</t>
  </si>
  <si>
    <t>621517****457287</t>
  </si>
  <si>
    <t>632524****0905322X</t>
  </si>
  <si>
    <t>623017****553749</t>
  </si>
  <si>
    <t>*西才让</t>
  </si>
  <si>
    <t>632524****11013217</t>
  </si>
  <si>
    <t>621065****375439</t>
  </si>
  <si>
    <t>*玛东主</t>
  </si>
  <si>
    <t>632524****10193210</t>
  </si>
  <si>
    <t>621005****748815</t>
  </si>
  <si>
    <t>*科乙亥</t>
  </si>
  <si>
    <t>632521****04081516</t>
  </si>
  <si>
    <t>623017****016095</t>
  </si>
  <si>
    <t>*拉</t>
  </si>
  <si>
    <t>632524****09013212</t>
  </si>
  <si>
    <t>621065****159916</t>
  </si>
  <si>
    <t>*南</t>
  </si>
  <si>
    <t>632524****08053217</t>
  </si>
  <si>
    <t>623017****034130</t>
  </si>
  <si>
    <t>*增</t>
  </si>
  <si>
    <t>632524****04053234</t>
  </si>
  <si>
    <t>621517****456362</t>
  </si>
  <si>
    <t>632524****02173213</t>
  </si>
  <si>
    <t>621065****748444</t>
  </si>
  <si>
    <t>*列玛</t>
  </si>
  <si>
    <t>632524****04183225</t>
  </si>
  <si>
    <t>810100****1341675</t>
  </si>
  <si>
    <t>*秀</t>
  </si>
  <si>
    <t>632524****08013211</t>
  </si>
  <si>
    <t>621065****746785</t>
  </si>
  <si>
    <t>*让</t>
  </si>
  <si>
    <t>632524****04083217</t>
  </si>
  <si>
    <t>623017****131431</t>
  </si>
  <si>
    <t>*太本</t>
  </si>
  <si>
    <t>632524****08283219</t>
  </si>
  <si>
    <t>621065****388572</t>
  </si>
  <si>
    <t>*增尖措</t>
  </si>
  <si>
    <t>632524****09053212</t>
  </si>
  <si>
    <t>810100****1348831</t>
  </si>
  <si>
    <t>632524****03093210</t>
  </si>
  <si>
    <t>621065****403785</t>
  </si>
  <si>
    <t>*玛才旦</t>
  </si>
  <si>
    <t>632524****11253215</t>
  </si>
  <si>
    <t>623017****028652</t>
  </si>
  <si>
    <t>*光荣</t>
  </si>
  <si>
    <t>632524****08073215</t>
  </si>
  <si>
    <t>810100****1335004</t>
  </si>
  <si>
    <t>*永良</t>
  </si>
  <si>
    <t>632524****09010015</t>
  </si>
  <si>
    <t>623017****548866</t>
  </si>
  <si>
    <t>*保措</t>
  </si>
  <si>
    <t>632524****0506325X</t>
  </si>
  <si>
    <t>623017****615425</t>
  </si>
  <si>
    <t>632524****01103211</t>
  </si>
  <si>
    <t>623017****177190</t>
  </si>
  <si>
    <t>632524****08013210</t>
  </si>
  <si>
    <t>621065****129981</t>
  </si>
  <si>
    <t>*杰加</t>
  </si>
  <si>
    <t>632524****03163255</t>
  </si>
  <si>
    <t>623017****023489</t>
  </si>
  <si>
    <t>*杰才旦</t>
  </si>
  <si>
    <t>632524****05223217</t>
  </si>
  <si>
    <t>621065****03348</t>
  </si>
  <si>
    <t>*南尖措</t>
  </si>
  <si>
    <t>632524****09053219</t>
  </si>
  <si>
    <t>621065****760039</t>
  </si>
  <si>
    <t>*新武</t>
  </si>
  <si>
    <t>632521****09210313</t>
  </si>
  <si>
    <t>810100****1348933</t>
  </si>
  <si>
    <t>*秀本</t>
  </si>
  <si>
    <t>632524****01253218</t>
  </si>
  <si>
    <t>621065****127944</t>
  </si>
  <si>
    <t>*桑加</t>
  </si>
  <si>
    <t>632524****03083210</t>
  </si>
  <si>
    <t>621065****758207</t>
  </si>
  <si>
    <t>*却东主</t>
  </si>
  <si>
    <t>632524****05083213</t>
  </si>
  <si>
    <t>621065****050748</t>
  </si>
  <si>
    <t>*立胜</t>
  </si>
  <si>
    <t>632521****04070318</t>
  </si>
  <si>
    <t>621065****168493</t>
  </si>
  <si>
    <t>*立业</t>
  </si>
  <si>
    <t>632524****11143215</t>
  </si>
  <si>
    <t>621065****732660</t>
  </si>
  <si>
    <t>*本扎西</t>
  </si>
  <si>
    <t>632524****04153233</t>
  </si>
  <si>
    <t>621065****809103</t>
  </si>
  <si>
    <t>*藏才让</t>
  </si>
  <si>
    <t>632524****07093216</t>
  </si>
  <si>
    <t>621065****748013</t>
  </si>
  <si>
    <t>*果</t>
  </si>
  <si>
    <t>632524****0411561X</t>
  </si>
  <si>
    <t>810100****1376288</t>
  </si>
  <si>
    <t>*三毛</t>
  </si>
  <si>
    <t>625211****1010319</t>
  </si>
  <si>
    <t>623017****519997</t>
  </si>
  <si>
    <t>632524****06196020</t>
  </si>
  <si>
    <t>623017****418505</t>
  </si>
  <si>
    <t>*杰卓玛</t>
  </si>
  <si>
    <t>632524****0615326X</t>
  </si>
  <si>
    <t>623017****418513</t>
  </si>
  <si>
    <t>*太</t>
  </si>
  <si>
    <t>632524****05043217</t>
  </si>
  <si>
    <t>662301****0128056</t>
  </si>
  <si>
    <t>632524****08153227</t>
  </si>
  <si>
    <t>629017****965768</t>
  </si>
  <si>
    <t>*南才加</t>
  </si>
  <si>
    <t>632524****08043219</t>
  </si>
  <si>
    <t>623017****065084</t>
  </si>
  <si>
    <t>632524****0703323X</t>
  </si>
  <si>
    <t>623017****105195</t>
  </si>
  <si>
    <t>*藏关却</t>
  </si>
  <si>
    <t>632524****1202321X</t>
  </si>
  <si>
    <t>621065****032802</t>
  </si>
  <si>
    <t>632524****01108321X</t>
  </si>
  <si>
    <t>623017****065035</t>
  </si>
  <si>
    <t>*安才让</t>
  </si>
  <si>
    <t>632524****08043217</t>
  </si>
  <si>
    <t>621065****376742</t>
  </si>
  <si>
    <t>*拉杰</t>
  </si>
  <si>
    <t>623017****517637</t>
  </si>
  <si>
    <t>632524****07083217</t>
  </si>
  <si>
    <t>621065****729542</t>
  </si>
  <si>
    <t>*切加</t>
  </si>
  <si>
    <t>*青加</t>
  </si>
  <si>
    <t>632524****06183211</t>
  </si>
  <si>
    <t>621065****746728</t>
  </si>
  <si>
    <t>*巴达杰</t>
  </si>
  <si>
    <t>632524****04033214</t>
  </si>
  <si>
    <t>810100****1335402</t>
  </si>
  <si>
    <t>632524****03063212</t>
  </si>
  <si>
    <t>623017****029262</t>
  </si>
  <si>
    <t>632524****06073212</t>
  </si>
  <si>
    <t>810100****1376313</t>
  </si>
  <si>
    <t>632524****04053217</t>
  </si>
  <si>
    <t>623017****116291</t>
  </si>
  <si>
    <t>632524****07243228</t>
  </si>
  <si>
    <t>623017****079226</t>
  </si>
  <si>
    <t>*什则</t>
  </si>
  <si>
    <t>632524****07083253</t>
  </si>
  <si>
    <t>810100****1335344</t>
  </si>
  <si>
    <t>*才加</t>
  </si>
  <si>
    <t>632524****0520321X</t>
  </si>
  <si>
    <t>623017****217941</t>
  </si>
  <si>
    <t>*排加</t>
  </si>
  <si>
    <t>632524****03043210</t>
  </si>
  <si>
    <t>621065****056190</t>
  </si>
  <si>
    <t>632524****04233212</t>
  </si>
  <si>
    <t>621065****746462</t>
  </si>
  <si>
    <t>*西多杰</t>
  </si>
  <si>
    <t>632524****12283218</t>
  </si>
  <si>
    <t>621065****371073</t>
  </si>
  <si>
    <t>*保杰</t>
  </si>
  <si>
    <t>632524****05083218</t>
  </si>
  <si>
    <t>621065****743121</t>
  </si>
  <si>
    <t>*南项杰</t>
  </si>
  <si>
    <t>632524****03013212</t>
  </si>
  <si>
    <t>621065****734285</t>
  </si>
  <si>
    <t>*科玛</t>
  </si>
  <si>
    <t>632524****01123223</t>
  </si>
  <si>
    <t>623017****079259</t>
  </si>
  <si>
    <t>*青才让</t>
  </si>
  <si>
    <t>632524****04073217</t>
  </si>
  <si>
    <t>621065****757845</t>
  </si>
  <si>
    <t>*知亥</t>
  </si>
  <si>
    <t>632524****07273213</t>
  </si>
  <si>
    <t>623017****017705</t>
  </si>
  <si>
    <t>*克加</t>
  </si>
  <si>
    <t>632524****0410316</t>
  </si>
  <si>
    <t>632524****07283212</t>
  </si>
  <si>
    <t>810100****1335683</t>
  </si>
  <si>
    <t>632524****05043234</t>
  </si>
  <si>
    <t>623017****028132</t>
  </si>
  <si>
    <t>*保加</t>
  </si>
  <si>
    <t>632524****04063214</t>
  </si>
  <si>
    <t>810100****1335491</t>
  </si>
  <si>
    <t>633252****403153218</t>
  </si>
  <si>
    <t>621065****74644</t>
  </si>
  <si>
    <t>*巴切增</t>
  </si>
  <si>
    <t>632524****11103219</t>
  </si>
  <si>
    <t>623017****008375</t>
  </si>
  <si>
    <t>632524****06083217</t>
  </si>
  <si>
    <t>621065****748039</t>
  </si>
  <si>
    <t>*毛才旦</t>
  </si>
  <si>
    <t>632524****03252871</t>
  </si>
  <si>
    <t>623017****014886</t>
  </si>
  <si>
    <t>*去合加</t>
  </si>
  <si>
    <t>632524****04203215</t>
  </si>
  <si>
    <t>621065****467367</t>
  </si>
  <si>
    <t>*巴杰</t>
  </si>
  <si>
    <t>632524****07023210</t>
  </si>
  <si>
    <t>810100****1030410</t>
  </si>
  <si>
    <t>632524****04203217</t>
  </si>
  <si>
    <t>621065****746611</t>
  </si>
  <si>
    <t>*玛多杰</t>
  </si>
  <si>
    <t>632524****04203231</t>
  </si>
  <si>
    <t>623017****028124</t>
  </si>
  <si>
    <t>*羊多杰</t>
  </si>
  <si>
    <t>632524****07213219</t>
  </si>
  <si>
    <t>623017****081545</t>
  </si>
  <si>
    <t>*杰太</t>
  </si>
  <si>
    <t>632524****05023217</t>
  </si>
  <si>
    <t>810100****1335322</t>
  </si>
  <si>
    <t>632524****08123215</t>
  </si>
  <si>
    <t>810100****1335399</t>
  </si>
  <si>
    <t>632524****04063215</t>
  </si>
  <si>
    <t>662301****0125755</t>
  </si>
  <si>
    <t>*合角</t>
  </si>
  <si>
    <t>632524****08143219</t>
  </si>
  <si>
    <t>621065****746645</t>
  </si>
  <si>
    <t>632524****02113219</t>
  </si>
  <si>
    <t>621517****455729</t>
  </si>
  <si>
    <t>632524****01253237</t>
  </si>
  <si>
    <t>621065****366057</t>
  </si>
  <si>
    <t>632524****09233212</t>
  </si>
  <si>
    <t>623017****004473</t>
  </si>
  <si>
    <t>632524****05143215</t>
  </si>
  <si>
    <t>623213****361693</t>
  </si>
  <si>
    <t>632524****0715325X</t>
  </si>
  <si>
    <t>621065****758900</t>
  </si>
  <si>
    <t>*布旦才让</t>
  </si>
  <si>
    <t>632524****07103210</t>
  </si>
  <si>
    <t>621065****721449</t>
  </si>
  <si>
    <t>*则加</t>
  </si>
  <si>
    <t>632524****0204321X</t>
  </si>
  <si>
    <t>621065****48633</t>
  </si>
  <si>
    <t>632524****04083237</t>
  </si>
  <si>
    <t>623301****0287431</t>
  </si>
  <si>
    <t>632524****03063213</t>
  </si>
  <si>
    <t>621065****411911</t>
  </si>
  <si>
    <t>*玛加</t>
  </si>
  <si>
    <t>632524****04163211</t>
  </si>
  <si>
    <t>621065****747895</t>
  </si>
  <si>
    <t>632524****06033212</t>
  </si>
  <si>
    <t>623017****125912</t>
  </si>
  <si>
    <t>*正尖措</t>
  </si>
  <si>
    <t>632524****06153216</t>
  </si>
  <si>
    <t>621065****809376</t>
  </si>
  <si>
    <t>632524****02043219</t>
  </si>
  <si>
    <t>621065****023083</t>
  </si>
  <si>
    <t>632524****08043210</t>
  </si>
  <si>
    <t>621065****748369</t>
  </si>
  <si>
    <t>*公加</t>
  </si>
  <si>
    <t>632524****11223210</t>
  </si>
  <si>
    <t>623017****316206</t>
  </si>
  <si>
    <t>*格加</t>
  </si>
  <si>
    <t>632524****07014014</t>
  </si>
  <si>
    <t>810100****1335774</t>
  </si>
  <si>
    <t>*知</t>
  </si>
  <si>
    <t>623017****318401</t>
  </si>
  <si>
    <t>*娘加</t>
  </si>
  <si>
    <t>632524****06153215</t>
  </si>
  <si>
    <t>623017****151940</t>
  </si>
  <si>
    <t>*日加</t>
  </si>
  <si>
    <t>632524****03113211</t>
  </si>
  <si>
    <t>623213****812851</t>
  </si>
  <si>
    <t>*让南加</t>
  </si>
  <si>
    <t>632524****12308211</t>
  </si>
  <si>
    <t>623017****519963</t>
  </si>
  <si>
    <t>*合多</t>
  </si>
  <si>
    <t>632524****02203219</t>
  </si>
  <si>
    <t>623017****927374</t>
  </si>
  <si>
    <t>*什毛吉</t>
  </si>
  <si>
    <t>632524****04013224</t>
  </si>
  <si>
    <t>623017****067705</t>
  </si>
  <si>
    <t>兴海县2021年耕地地力保护补贴资金发放花名册公示表（南木糖村）</t>
  </si>
  <si>
    <t>*罗加</t>
  </si>
  <si>
    <t>632524****0101325X</t>
  </si>
  <si>
    <t>621065****389588</t>
  </si>
  <si>
    <t>632521****10041018</t>
  </si>
  <si>
    <t>623017****079671</t>
  </si>
  <si>
    <t>632524****06203235</t>
  </si>
  <si>
    <t>623017****105823</t>
  </si>
  <si>
    <t>*达冷保</t>
  </si>
  <si>
    <t>632524****10013215</t>
  </si>
  <si>
    <t>621065****031268</t>
  </si>
  <si>
    <t>*科</t>
  </si>
  <si>
    <t>632524****05053218</t>
  </si>
  <si>
    <t>621065****811139</t>
  </si>
  <si>
    <t>*福</t>
  </si>
  <si>
    <t>632524****07183221</t>
  </si>
  <si>
    <t>623017****101921</t>
  </si>
  <si>
    <t>*旦才让</t>
  </si>
  <si>
    <t>632524****02153397</t>
  </si>
  <si>
    <t>623013****810434</t>
  </si>
  <si>
    <t>*山</t>
  </si>
  <si>
    <t>632524****09263231</t>
  </si>
  <si>
    <t>623017****993452</t>
  </si>
  <si>
    <t>*吉拉毛</t>
  </si>
  <si>
    <t>632524****08273229</t>
  </si>
  <si>
    <t>623017****053473</t>
  </si>
  <si>
    <t>*占杰</t>
  </si>
  <si>
    <t>632524****11153314</t>
  </si>
  <si>
    <t>621065****152041</t>
  </si>
  <si>
    <t>632524****06053210</t>
  </si>
  <si>
    <t>621065****147215</t>
  </si>
  <si>
    <t>*知海</t>
  </si>
  <si>
    <t>632524****0129341X</t>
  </si>
  <si>
    <t>621065****275675</t>
  </si>
  <si>
    <t>*增学</t>
  </si>
  <si>
    <t>632524****07244817</t>
  </si>
  <si>
    <t>623017****079606</t>
  </si>
  <si>
    <t>*毛</t>
  </si>
  <si>
    <t>632524****07083237</t>
  </si>
  <si>
    <t>810100****1224735</t>
  </si>
  <si>
    <t>*毛吉</t>
  </si>
  <si>
    <t>632524****02173265</t>
  </si>
  <si>
    <t>810100****1251497</t>
  </si>
  <si>
    <t>632524****0305322X</t>
  </si>
  <si>
    <t>623017****345163</t>
  </si>
  <si>
    <t>*庭春</t>
  </si>
  <si>
    <t>632524****01233414</t>
  </si>
  <si>
    <t>623017****079598</t>
  </si>
  <si>
    <t>*杰</t>
  </si>
  <si>
    <t>632127****03055016</t>
  </si>
  <si>
    <t>623017****079648</t>
  </si>
  <si>
    <t>*布旦</t>
  </si>
  <si>
    <t>632524****09153214</t>
  </si>
  <si>
    <t>623017****104354</t>
  </si>
  <si>
    <t>632524****06153475</t>
  </si>
  <si>
    <t>623017****079580</t>
  </si>
  <si>
    <t>*昌才让</t>
  </si>
  <si>
    <t>632524****04243270</t>
  </si>
  <si>
    <t>621065****946591</t>
  </si>
  <si>
    <t>632524****06153232</t>
  </si>
  <si>
    <t>623017****079655</t>
  </si>
  <si>
    <t>*保山</t>
  </si>
  <si>
    <t>632524****12233216</t>
  </si>
  <si>
    <t>621065****745931</t>
  </si>
  <si>
    <t>*洛（小）</t>
  </si>
  <si>
    <t>632524****10083215</t>
  </si>
  <si>
    <t>810100****1376006</t>
  </si>
  <si>
    <t>632524****07063217</t>
  </si>
  <si>
    <t>621065****817742</t>
  </si>
  <si>
    <t>*藏蔡让</t>
  </si>
  <si>
    <t>632524****04193210</t>
  </si>
  <si>
    <t>621065****822748</t>
  </si>
  <si>
    <t>*潘</t>
  </si>
  <si>
    <t>632524****04193233</t>
  </si>
  <si>
    <t>621065****458036</t>
  </si>
  <si>
    <t>*仲洁</t>
  </si>
  <si>
    <t>632524****10263321</t>
  </si>
  <si>
    <t>810100****1376028</t>
  </si>
  <si>
    <t>2021年兴海县温泉乡耕地地力保护补贴项目汇总表</t>
  </si>
  <si>
    <t>村名</t>
  </si>
  <si>
    <t>耕地面积（亩）</t>
  </si>
  <si>
    <t>户数</t>
  </si>
  <si>
    <t>盖什干村</t>
  </si>
  <si>
    <t>南木糖村</t>
  </si>
  <si>
    <t>赛什塘村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</si>
</sst>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方正大标宋简体"/>
      <charset val="134"/>
    </font>
    <font>
      <b/>
      <sz val="12"/>
      <color theme="1"/>
      <name val="宋体"/>
      <charset val="134"/>
      <scheme val="minor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sz val="12"/>
      <name val="Calibri"/>
      <charset val="134"/>
    </font>
    <font>
      <sz val="10.5"/>
      <color rgb="FF333333"/>
      <name val="宋体"/>
      <charset val="134"/>
    </font>
    <font>
      <sz val="9"/>
      <color rgb="FF323232"/>
      <name val="仿宋"/>
      <charset val="134"/>
    </font>
    <font>
      <sz val="10"/>
      <color rgb="FF323232"/>
      <name val="Arial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14" borderId="7" applyNumberFormat="0" applyAlignment="0" applyProtection="0">
      <alignment vertical="center"/>
    </xf>
    <xf numFmtId="0" fontId="24" fillId="14" borderId="2" applyNumberFormat="0" applyAlignment="0" applyProtection="0">
      <alignment vertical="center"/>
    </xf>
    <xf numFmtId="0" fontId="35" fillId="18" borderId="8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A1" sqref="A1:H1"/>
    </sheetView>
  </sheetViews>
  <sheetFormatPr defaultColWidth="9" defaultRowHeight="13.5" outlineLevelCol="7"/>
  <cols>
    <col min="1" max="1" width="7.125" customWidth="1"/>
    <col min="2" max="2" width="18.875" customWidth="1"/>
    <col min="3" max="3" width="24.75" customWidth="1"/>
    <col min="4" max="4" width="24.125" customWidth="1"/>
    <col min="5" max="5" width="15.125" customWidth="1"/>
    <col min="6" max="6" width="14.875" customWidth="1"/>
    <col min="7" max="7" width="15.75" customWidth="1"/>
    <col min="8" max="8" width="12.875" customWidth="1"/>
    <col min="9" max="9" width="28.375" customWidth="1"/>
  </cols>
  <sheetData>
    <row r="1" ht="45" customHeight="1" spans="1:8">
      <c r="A1" s="30" t="s">
        <v>0</v>
      </c>
      <c r="B1" s="30"/>
      <c r="C1" s="30"/>
      <c r="D1" s="30"/>
      <c r="E1" s="30"/>
      <c r="F1" s="30"/>
      <c r="G1" s="30"/>
      <c r="H1" s="30"/>
    </row>
    <row r="2" ht="57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20" customHeight="1" spans="1:8">
      <c r="A3" s="29" t="s">
        <v>9</v>
      </c>
      <c r="B3" s="9" t="s">
        <v>10</v>
      </c>
      <c r="C3" s="9" t="s">
        <v>11</v>
      </c>
      <c r="D3" s="9" t="s">
        <v>12</v>
      </c>
      <c r="E3" s="4">
        <v>230.94</v>
      </c>
      <c r="F3" s="29" t="s">
        <v>13</v>
      </c>
      <c r="G3" s="31">
        <f>ROUND(E3*F3,0)</f>
        <v>2771</v>
      </c>
      <c r="H3" s="29"/>
    </row>
    <row r="4" ht="20" customHeight="1" spans="1:8">
      <c r="A4" s="29" t="s">
        <v>14</v>
      </c>
      <c r="B4" s="9" t="s">
        <v>15</v>
      </c>
      <c r="C4" s="9" t="s">
        <v>16</v>
      </c>
      <c r="D4" s="9" t="s">
        <v>17</v>
      </c>
      <c r="E4" s="4">
        <v>192.76</v>
      </c>
      <c r="F4" s="29" t="s">
        <v>13</v>
      </c>
      <c r="G4" s="31">
        <f t="shared" ref="G4:G30" si="0">ROUND(E4*F4,0)</f>
        <v>2313</v>
      </c>
      <c r="H4" s="29"/>
    </row>
    <row r="5" ht="20" customHeight="1" spans="1:8">
      <c r="A5" s="29" t="s">
        <v>18</v>
      </c>
      <c r="B5" s="9" t="s">
        <v>19</v>
      </c>
      <c r="C5" s="9" t="s">
        <v>20</v>
      </c>
      <c r="D5" s="9" t="s">
        <v>21</v>
      </c>
      <c r="E5" s="4">
        <v>115.41</v>
      </c>
      <c r="F5" s="29" t="s">
        <v>13</v>
      </c>
      <c r="G5" s="31">
        <f t="shared" si="0"/>
        <v>1385</v>
      </c>
      <c r="H5" s="29"/>
    </row>
    <row r="6" ht="20" customHeight="1" spans="1:8">
      <c r="A6" s="29" t="s">
        <v>22</v>
      </c>
      <c r="B6" s="9" t="s">
        <v>23</v>
      </c>
      <c r="C6" s="9" t="s">
        <v>24</v>
      </c>
      <c r="D6" s="9" t="s">
        <v>25</v>
      </c>
      <c r="E6" s="4">
        <v>73.22</v>
      </c>
      <c r="F6" s="29" t="s">
        <v>13</v>
      </c>
      <c r="G6" s="31">
        <f t="shared" si="0"/>
        <v>879</v>
      </c>
      <c r="H6" s="29"/>
    </row>
    <row r="7" ht="20" customHeight="1" spans="1:8">
      <c r="A7" s="29" t="s">
        <v>26</v>
      </c>
      <c r="B7" s="9" t="s">
        <v>27</v>
      </c>
      <c r="C7" s="9" t="s">
        <v>28</v>
      </c>
      <c r="D7" s="9" t="s">
        <v>29</v>
      </c>
      <c r="E7" s="4">
        <v>80.94</v>
      </c>
      <c r="F7" s="29" t="s">
        <v>13</v>
      </c>
      <c r="G7" s="31">
        <f t="shared" si="0"/>
        <v>971</v>
      </c>
      <c r="H7" s="29"/>
    </row>
    <row r="8" ht="20" customHeight="1" spans="1:8">
      <c r="A8" s="29" t="s">
        <v>30</v>
      </c>
      <c r="B8" s="9" t="s">
        <v>31</v>
      </c>
      <c r="C8" s="9" t="s">
        <v>32</v>
      </c>
      <c r="D8" s="9" t="s">
        <v>33</v>
      </c>
      <c r="E8" s="4">
        <v>98.78</v>
      </c>
      <c r="F8" s="29" t="s">
        <v>13</v>
      </c>
      <c r="G8" s="31">
        <f t="shared" si="0"/>
        <v>1185</v>
      </c>
      <c r="H8" s="29"/>
    </row>
    <row r="9" ht="20" customHeight="1" spans="1:8">
      <c r="A9" s="29" t="s">
        <v>34</v>
      </c>
      <c r="B9" s="9" t="s">
        <v>35</v>
      </c>
      <c r="C9" s="9" t="s">
        <v>36</v>
      </c>
      <c r="D9" s="9" t="s">
        <v>37</v>
      </c>
      <c r="E9" s="4">
        <v>116.24</v>
      </c>
      <c r="F9" s="29" t="s">
        <v>13</v>
      </c>
      <c r="G9" s="31">
        <f t="shared" si="0"/>
        <v>1395</v>
      </c>
      <c r="H9" s="29"/>
    </row>
    <row r="10" ht="20" customHeight="1" spans="1:8">
      <c r="A10" s="29" t="s">
        <v>38</v>
      </c>
      <c r="B10" s="9" t="s">
        <v>39</v>
      </c>
      <c r="C10" s="9" t="s">
        <v>40</v>
      </c>
      <c r="D10" s="9" t="s">
        <v>41</v>
      </c>
      <c r="E10" s="4">
        <v>40.6</v>
      </c>
      <c r="F10" s="29" t="s">
        <v>13</v>
      </c>
      <c r="G10" s="31">
        <f t="shared" si="0"/>
        <v>487</v>
      </c>
      <c r="H10" s="29"/>
    </row>
    <row r="11" ht="20" customHeight="1" spans="1:8">
      <c r="A11" s="29" t="s">
        <v>42</v>
      </c>
      <c r="B11" s="9" t="s">
        <v>43</v>
      </c>
      <c r="C11" s="9" t="s">
        <v>44</v>
      </c>
      <c r="D11" s="9" t="s">
        <v>45</v>
      </c>
      <c r="E11" s="4">
        <v>91.81</v>
      </c>
      <c r="F11" s="29" t="s">
        <v>13</v>
      </c>
      <c r="G11" s="31">
        <f t="shared" si="0"/>
        <v>1102</v>
      </c>
      <c r="H11" s="29"/>
    </row>
    <row r="12" ht="20" customHeight="1" spans="1:8">
      <c r="A12" s="29" t="s">
        <v>46</v>
      </c>
      <c r="B12" s="9" t="s">
        <v>47</v>
      </c>
      <c r="C12" s="9" t="s">
        <v>48</v>
      </c>
      <c r="D12" s="9" t="s">
        <v>49</v>
      </c>
      <c r="E12" s="4">
        <v>123.23</v>
      </c>
      <c r="F12" s="29" t="s">
        <v>13</v>
      </c>
      <c r="G12" s="31">
        <f t="shared" si="0"/>
        <v>1479</v>
      </c>
      <c r="H12" s="29"/>
    </row>
    <row r="13" ht="20" customHeight="1" spans="1:8">
      <c r="A13" s="29" t="s">
        <v>50</v>
      </c>
      <c r="B13" s="9" t="s">
        <v>31</v>
      </c>
      <c r="C13" s="9" t="s">
        <v>51</v>
      </c>
      <c r="D13" s="9" t="s">
        <v>52</v>
      </c>
      <c r="E13" s="4">
        <v>70.35</v>
      </c>
      <c r="F13" s="29" t="s">
        <v>13</v>
      </c>
      <c r="G13" s="31">
        <f t="shared" si="0"/>
        <v>844</v>
      </c>
      <c r="H13" s="29"/>
    </row>
    <row r="14" ht="20" customHeight="1" spans="1:8">
      <c r="A14" s="29" t="s">
        <v>13</v>
      </c>
      <c r="B14" s="9" t="s">
        <v>53</v>
      </c>
      <c r="C14" s="9" t="s">
        <v>54</v>
      </c>
      <c r="D14" s="9" t="s">
        <v>55</v>
      </c>
      <c r="E14" s="4">
        <v>72.93</v>
      </c>
      <c r="F14" s="29" t="s">
        <v>13</v>
      </c>
      <c r="G14" s="31">
        <f t="shared" si="0"/>
        <v>875</v>
      </c>
      <c r="H14" s="29"/>
    </row>
    <row r="15" ht="20" customHeight="1" spans="1:8">
      <c r="A15" s="29" t="s">
        <v>56</v>
      </c>
      <c r="B15" s="9" t="s">
        <v>57</v>
      </c>
      <c r="C15" s="9" t="s">
        <v>58</v>
      </c>
      <c r="D15" s="9" t="s">
        <v>59</v>
      </c>
      <c r="E15" s="4">
        <v>91.7</v>
      </c>
      <c r="F15" s="29" t="s">
        <v>13</v>
      </c>
      <c r="G15" s="31">
        <f t="shared" si="0"/>
        <v>1100</v>
      </c>
      <c r="H15" s="29"/>
    </row>
    <row r="16" ht="20" customHeight="1" spans="1:8">
      <c r="A16" s="29" t="s">
        <v>60</v>
      </c>
      <c r="B16" s="9" t="s">
        <v>61</v>
      </c>
      <c r="C16" s="9" t="s">
        <v>62</v>
      </c>
      <c r="D16" s="9" t="s">
        <v>63</v>
      </c>
      <c r="E16" s="4">
        <v>48.72</v>
      </c>
      <c r="F16" s="29" t="s">
        <v>13</v>
      </c>
      <c r="G16" s="31">
        <f t="shared" si="0"/>
        <v>585</v>
      </c>
      <c r="H16" s="29"/>
    </row>
    <row r="17" ht="20" customHeight="1" spans="1:8">
      <c r="A17" s="29" t="s">
        <v>64</v>
      </c>
      <c r="B17" s="9" t="s">
        <v>65</v>
      </c>
      <c r="C17" s="9" t="s">
        <v>66</v>
      </c>
      <c r="D17" s="9" t="s">
        <v>67</v>
      </c>
      <c r="E17" s="4">
        <v>107.46</v>
      </c>
      <c r="F17" s="29" t="s">
        <v>13</v>
      </c>
      <c r="G17" s="31">
        <f t="shared" si="0"/>
        <v>1290</v>
      </c>
      <c r="H17" s="29"/>
    </row>
    <row r="18" ht="20" customHeight="1" spans="1:8">
      <c r="A18" s="29" t="s">
        <v>68</v>
      </c>
      <c r="B18" s="9" t="s">
        <v>69</v>
      </c>
      <c r="C18" s="9" t="s">
        <v>70</v>
      </c>
      <c r="D18" s="9" t="s">
        <v>71</v>
      </c>
      <c r="E18" s="4">
        <v>57.75</v>
      </c>
      <c r="F18" s="29" t="s">
        <v>13</v>
      </c>
      <c r="G18" s="31">
        <f t="shared" si="0"/>
        <v>693</v>
      </c>
      <c r="H18" s="29"/>
    </row>
    <row r="19" ht="20" customHeight="1" spans="1:8">
      <c r="A19" s="29" t="s">
        <v>72</v>
      </c>
      <c r="B19" s="9" t="s">
        <v>73</v>
      </c>
      <c r="C19" s="9" t="s">
        <v>74</v>
      </c>
      <c r="D19" s="9" t="s">
        <v>75</v>
      </c>
      <c r="E19" s="4">
        <v>72.12</v>
      </c>
      <c r="F19" s="29" t="s">
        <v>13</v>
      </c>
      <c r="G19" s="31">
        <f t="shared" si="0"/>
        <v>865</v>
      </c>
      <c r="H19" s="29"/>
    </row>
    <row r="20" ht="20" customHeight="1" spans="1:8">
      <c r="A20" s="29" t="s">
        <v>76</v>
      </c>
      <c r="B20" s="9" t="s">
        <v>77</v>
      </c>
      <c r="C20" s="9" t="s">
        <v>78</v>
      </c>
      <c r="D20" s="9" t="s">
        <v>79</v>
      </c>
      <c r="E20" s="4">
        <v>57.59</v>
      </c>
      <c r="F20" s="29" t="s">
        <v>13</v>
      </c>
      <c r="G20" s="31">
        <f t="shared" si="0"/>
        <v>691</v>
      </c>
      <c r="H20" s="29"/>
    </row>
    <row r="21" s="17" customFormat="1" ht="20" customHeight="1" spans="1:8">
      <c r="A21" s="32" t="s">
        <v>80</v>
      </c>
      <c r="B21" s="9" t="s">
        <v>81</v>
      </c>
      <c r="C21" s="9" t="s">
        <v>82</v>
      </c>
      <c r="D21" s="9" t="s">
        <v>83</v>
      </c>
      <c r="E21" s="33">
        <v>112.68</v>
      </c>
      <c r="F21" s="32" t="s">
        <v>13</v>
      </c>
      <c r="G21" s="34">
        <f t="shared" si="0"/>
        <v>1352</v>
      </c>
      <c r="H21" s="32"/>
    </row>
    <row r="22" ht="20" customHeight="1" spans="1:8">
      <c r="A22" s="29" t="s">
        <v>84</v>
      </c>
      <c r="B22" s="9" t="s">
        <v>85</v>
      </c>
      <c r="C22" s="9" t="s">
        <v>86</v>
      </c>
      <c r="D22" s="9" t="s">
        <v>87</v>
      </c>
      <c r="E22" s="4">
        <v>82.39</v>
      </c>
      <c r="F22" s="29" t="s">
        <v>13</v>
      </c>
      <c r="G22" s="31">
        <f t="shared" si="0"/>
        <v>989</v>
      </c>
      <c r="H22" s="29"/>
    </row>
    <row r="23" ht="20" customHeight="1" spans="1:8">
      <c r="A23" s="29" t="s">
        <v>88</v>
      </c>
      <c r="B23" s="9" t="s">
        <v>89</v>
      </c>
      <c r="C23" s="9" t="s">
        <v>90</v>
      </c>
      <c r="D23" s="9" t="s">
        <v>91</v>
      </c>
      <c r="E23" s="4">
        <v>74.75</v>
      </c>
      <c r="F23" s="29" t="s">
        <v>13</v>
      </c>
      <c r="G23" s="31">
        <f t="shared" si="0"/>
        <v>897</v>
      </c>
      <c r="H23" s="29"/>
    </row>
    <row r="24" ht="20" customHeight="1" spans="1:8">
      <c r="A24" s="29" t="s">
        <v>92</v>
      </c>
      <c r="B24" s="9" t="s">
        <v>93</v>
      </c>
      <c r="C24" s="9" t="s">
        <v>94</v>
      </c>
      <c r="D24" s="9" t="s">
        <v>95</v>
      </c>
      <c r="E24" s="4">
        <v>76.65</v>
      </c>
      <c r="F24" s="29" t="s">
        <v>13</v>
      </c>
      <c r="G24" s="31">
        <f t="shared" si="0"/>
        <v>920</v>
      </c>
      <c r="H24" s="29"/>
    </row>
    <row r="25" ht="20" customHeight="1" spans="1:8">
      <c r="A25" s="29" t="s">
        <v>96</v>
      </c>
      <c r="B25" s="9" t="s">
        <v>97</v>
      </c>
      <c r="C25" s="9" t="s">
        <v>98</v>
      </c>
      <c r="D25" s="9" t="s">
        <v>99</v>
      </c>
      <c r="E25" s="4">
        <v>89.81</v>
      </c>
      <c r="F25" s="29" t="s">
        <v>13</v>
      </c>
      <c r="G25" s="31">
        <f t="shared" si="0"/>
        <v>1078</v>
      </c>
      <c r="H25" s="29"/>
    </row>
    <row r="26" ht="20" customHeight="1" spans="1:8">
      <c r="A26" s="29" t="s">
        <v>100</v>
      </c>
      <c r="B26" s="9" t="s">
        <v>101</v>
      </c>
      <c r="C26" s="9" t="s">
        <v>102</v>
      </c>
      <c r="D26" s="9" t="s">
        <v>103</v>
      </c>
      <c r="E26" s="4">
        <v>180.48</v>
      </c>
      <c r="F26" s="29" t="s">
        <v>13</v>
      </c>
      <c r="G26" s="31">
        <f t="shared" si="0"/>
        <v>2166</v>
      </c>
      <c r="H26" s="29"/>
    </row>
    <row r="27" ht="20" customHeight="1" spans="1:8">
      <c r="A27" s="29" t="s">
        <v>104</v>
      </c>
      <c r="B27" s="9" t="s">
        <v>105</v>
      </c>
      <c r="C27" s="9" t="s">
        <v>106</v>
      </c>
      <c r="D27" s="9" t="s">
        <v>107</v>
      </c>
      <c r="E27" s="4">
        <v>68.86</v>
      </c>
      <c r="F27" s="29" t="s">
        <v>13</v>
      </c>
      <c r="G27" s="31">
        <f t="shared" si="0"/>
        <v>826</v>
      </c>
      <c r="H27" s="29"/>
    </row>
    <row r="28" ht="20" customHeight="1" spans="1:8">
      <c r="A28" s="29" t="s">
        <v>108</v>
      </c>
      <c r="B28" s="9" t="s">
        <v>109</v>
      </c>
      <c r="C28" s="9" t="s">
        <v>110</v>
      </c>
      <c r="D28" s="9" t="s">
        <v>111</v>
      </c>
      <c r="E28" s="4">
        <v>87.35</v>
      </c>
      <c r="F28" s="29" t="s">
        <v>13</v>
      </c>
      <c r="G28" s="31">
        <f t="shared" si="0"/>
        <v>1048</v>
      </c>
      <c r="H28" s="29"/>
    </row>
    <row r="29" ht="20" customHeight="1" spans="1:8">
      <c r="A29" s="29" t="s">
        <v>112</v>
      </c>
      <c r="B29" s="9" t="s">
        <v>47</v>
      </c>
      <c r="C29" s="9" t="s">
        <v>113</v>
      </c>
      <c r="D29" s="9" t="s">
        <v>114</v>
      </c>
      <c r="E29" s="4">
        <v>63.34</v>
      </c>
      <c r="F29" s="29" t="s">
        <v>13</v>
      </c>
      <c r="G29" s="31">
        <f t="shared" si="0"/>
        <v>760</v>
      </c>
      <c r="H29" s="29"/>
    </row>
    <row r="30" ht="20" customHeight="1" spans="1:8">
      <c r="A30" s="29" t="s">
        <v>115</v>
      </c>
      <c r="B30" s="9" t="s">
        <v>116</v>
      </c>
      <c r="C30" s="9" t="s">
        <v>110</v>
      </c>
      <c r="D30" s="9" t="s">
        <v>117</v>
      </c>
      <c r="E30" s="4">
        <v>222.14</v>
      </c>
      <c r="F30" s="29" t="s">
        <v>13</v>
      </c>
      <c r="G30" s="31">
        <f t="shared" si="0"/>
        <v>2666</v>
      </c>
      <c r="H30" s="29"/>
    </row>
    <row r="31" ht="20" customHeight="1" spans="1:8">
      <c r="A31" s="29" t="s">
        <v>118</v>
      </c>
      <c r="B31" s="29"/>
      <c r="C31" s="29"/>
      <c r="D31" s="29"/>
      <c r="E31" s="4">
        <f>SUM(E3:E30)</f>
        <v>2801</v>
      </c>
      <c r="F31" s="29"/>
      <c r="G31" s="4">
        <f>SUM(G3:G30)</f>
        <v>33612</v>
      </c>
      <c r="H31" s="29"/>
    </row>
    <row r="32" spans="1:8">
      <c r="A32" s="35"/>
      <c r="B32" s="35"/>
      <c r="C32" s="35"/>
      <c r="D32" s="35"/>
      <c r="E32" s="35"/>
      <c r="F32" s="35"/>
      <c r="G32" s="35"/>
      <c r="H32" s="35"/>
    </row>
    <row r="33" spans="1:8">
      <c r="A33" s="35"/>
      <c r="B33" s="35"/>
      <c r="C33" s="35"/>
      <c r="D33" s="35"/>
      <c r="E33" s="35"/>
      <c r="F33" s="35"/>
      <c r="G33" s="35"/>
      <c r="H33" s="35"/>
    </row>
    <row r="34" spans="1:8">
      <c r="A34" s="35"/>
      <c r="B34" s="35"/>
      <c r="C34" s="35"/>
      <c r="D34" s="35"/>
      <c r="E34" s="35"/>
      <c r="F34" s="35"/>
      <c r="G34" s="35"/>
      <c r="H34" s="35"/>
    </row>
  </sheetData>
  <mergeCells count="2">
    <mergeCell ref="A1:H1"/>
    <mergeCell ref="A31:D31"/>
  </mergeCells>
  <pageMargins left="0.826388888888889" right="0.590277777777778" top="0.354166666666667" bottom="0.236111111111111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5"/>
  <sheetViews>
    <sheetView topLeftCell="A206" workbookViewId="0">
      <selection activeCell="J216" sqref="J216"/>
    </sheetView>
  </sheetViews>
  <sheetFormatPr defaultColWidth="9" defaultRowHeight="13.5" outlineLevelCol="7"/>
  <cols>
    <col min="1" max="1" width="9.25" customWidth="1"/>
    <col min="2" max="2" width="19.375" customWidth="1"/>
    <col min="3" max="3" width="25" customWidth="1"/>
    <col min="4" max="4" width="23.875" customWidth="1"/>
    <col min="5" max="5" width="13.375" customWidth="1"/>
    <col min="6" max="6" width="10.5" customWidth="1"/>
    <col min="7" max="7" width="12.5" customWidth="1"/>
    <col min="8" max="8" width="13.7666666666667" customWidth="1"/>
    <col min="9" max="9" width="36.25" customWidth="1"/>
  </cols>
  <sheetData>
    <row r="1" ht="50" customHeight="1" spans="1:8">
      <c r="A1" s="18" t="s">
        <v>119</v>
      </c>
      <c r="B1" s="19"/>
      <c r="C1" s="19"/>
      <c r="D1" s="19"/>
      <c r="E1" s="19"/>
      <c r="F1" s="19"/>
      <c r="G1" s="19"/>
      <c r="H1" s="19"/>
    </row>
    <row r="2" ht="4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18.75" spans="1:8">
      <c r="A3" s="20">
        <v>1</v>
      </c>
      <c r="B3" s="9" t="s">
        <v>120</v>
      </c>
      <c r="C3" s="9" t="s">
        <v>121</v>
      </c>
      <c r="D3" s="9" t="s">
        <v>122</v>
      </c>
      <c r="E3" s="21">
        <v>19.94</v>
      </c>
      <c r="F3" s="22">
        <v>12</v>
      </c>
      <c r="G3" s="21">
        <f>E3*F3</f>
        <v>239.28</v>
      </c>
      <c r="H3" s="21"/>
    </row>
    <row r="4" ht="18.75" spans="1:8">
      <c r="A4" s="20">
        <v>2</v>
      </c>
      <c r="B4" s="9" t="s">
        <v>123</v>
      </c>
      <c r="C4" s="9" t="s">
        <v>124</v>
      </c>
      <c r="D4" s="9" t="s">
        <v>125</v>
      </c>
      <c r="E4" s="21">
        <v>26.63</v>
      </c>
      <c r="F4" s="22">
        <v>12</v>
      </c>
      <c r="G4" s="21">
        <f t="shared" ref="G4:G67" si="0">E4*F4</f>
        <v>319.56</v>
      </c>
      <c r="H4" s="21"/>
    </row>
    <row r="5" ht="18.75" spans="1:8">
      <c r="A5" s="20">
        <v>3</v>
      </c>
      <c r="B5" s="9" t="s">
        <v>126</v>
      </c>
      <c r="C5" s="9" t="s">
        <v>127</v>
      </c>
      <c r="D5" s="9" t="s">
        <v>128</v>
      </c>
      <c r="E5" s="21">
        <v>19.94</v>
      </c>
      <c r="F5" s="22">
        <v>12</v>
      </c>
      <c r="G5" s="21">
        <f t="shared" si="0"/>
        <v>239.28</v>
      </c>
      <c r="H5" s="21"/>
    </row>
    <row r="6" ht="18.75" spans="1:8">
      <c r="A6" s="20">
        <v>4</v>
      </c>
      <c r="B6" s="9" t="s">
        <v>129</v>
      </c>
      <c r="C6" s="9" t="s">
        <v>130</v>
      </c>
      <c r="D6" s="9" t="s">
        <v>131</v>
      </c>
      <c r="E6" s="21">
        <v>19.94</v>
      </c>
      <c r="F6" s="22">
        <v>12</v>
      </c>
      <c r="G6" s="21">
        <f t="shared" si="0"/>
        <v>239.28</v>
      </c>
      <c r="H6" s="21"/>
    </row>
    <row r="7" ht="18.75" spans="1:8">
      <c r="A7" s="20">
        <v>5</v>
      </c>
      <c r="B7" s="9" t="s">
        <v>132</v>
      </c>
      <c r="C7" s="9" t="s">
        <v>133</v>
      </c>
      <c r="D7" s="9" t="s">
        <v>134</v>
      </c>
      <c r="E7" s="21">
        <v>19.94</v>
      </c>
      <c r="F7" s="22">
        <v>12</v>
      </c>
      <c r="G7" s="21">
        <f t="shared" si="0"/>
        <v>239.28</v>
      </c>
      <c r="H7" s="21"/>
    </row>
    <row r="8" ht="18.75" spans="1:8">
      <c r="A8" s="20">
        <v>6</v>
      </c>
      <c r="B8" s="9" t="s">
        <v>135</v>
      </c>
      <c r="C8" s="9" t="s">
        <v>136</v>
      </c>
      <c r="D8" s="9" t="s">
        <v>137</v>
      </c>
      <c r="E8" s="21">
        <v>23.07</v>
      </c>
      <c r="F8" s="22">
        <v>12</v>
      </c>
      <c r="G8" s="21">
        <f t="shared" si="0"/>
        <v>276.84</v>
      </c>
      <c r="H8" s="21"/>
    </row>
    <row r="9" ht="18.75" spans="1:8">
      <c r="A9" s="20">
        <v>7</v>
      </c>
      <c r="B9" s="9" t="s">
        <v>138</v>
      </c>
      <c r="C9" s="9" t="s">
        <v>139</v>
      </c>
      <c r="D9" s="9" t="s">
        <v>140</v>
      </c>
      <c r="E9" s="21">
        <v>8.34</v>
      </c>
      <c r="F9" s="22">
        <v>12</v>
      </c>
      <c r="G9" s="21">
        <f t="shared" si="0"/>
        <v>100.08</v>
      </c>
      <c r="H9" s="21"/>
    </row>
    <row r="10" ht="18.75" spans="1:8">
      <c r="A10" s="23">
        <v>8</v>
      </c>
      <c r="B10" s="9" t="s">
        <v>141</v>
      </c>
      <c r="C10" s="9" t="s">
        <v>142</v>
      </c>
      <c r="D10" s="9" t="s">
        <v>143</v>
      </c>
      <c r="E10" s="24">
        <v>11.75</v>
      </c>
      <c r="F10" s="22">
        <v>12</v>
      </c>
      <c r="G10" s="21">
        <f t="shared" si="0"/>
        <v>141</v>
      </c>
      <c r="H10" s="23"/>
    </row>
    <row r="11" ht="18.75" spans="1:8">
      <c r="A11" s="23">
        <v>9</v>
      </c>
      <c r="B11" s="9" t="s">
        <v>144</v>
      </c>
      <c r="C11" s="9" t="s">
        <v>145</v>
      </c>
      <c r="D11" s="9" t="s">
        <v>146</v>
      </c>
      <c r="E11" s="24">
        <v>17.13</v>
      </c>
      <c r="F11" s="22">
        <v>12</v>
      </c>
      <c r="G11" s="21">
        <f t="shared" si="0"/>
        <v>205.56</v>
      </c>
      <c r="H11" s="23"/>
    </row>
    <row r="12" ht="18.75" spans="1:8">
      <c r="A12" s="23">
        <v>10</v>
      </c>
      <c r="B12" s="9" t="s">
        <v>147</v>
      </c>
      <c r="C12" s="9" t="s">
        <v>148</v>
      </c>
      <c r="D12" s="9" t="s">
        <v>149</v>
      </c>
      <c r="E12" s="24">
        <v>11.17</v>
      </c>
      <c r="F12" s="22">
        <v>12</v>
      </c>
      <c r="G12" s="21">
        <f t="shared" si="0"/>
        <v>134.04</v>
      </c>
      <c r="H12" s="23"/>
    </row>
    <row r="13" ht="18.75" spans="1:8">
      <c r="A13" s="23">
        <v>11</v>
      </c>
      <c r="B13" s="9" t="s">
        <v>150</v>
      </c>
      <c r="C13" s="9" t="s">
        <v>151</v>
      </c>
      <c r="D13" s="9" t="s">
        <v>152</v>
      </c>
      <c r="E13" s="24">
        <v>26.05</v>
      </c>
      <c r="F13" s="22">
        <v>12</v>
      </c>
      <c r="G13" s="21">
        <f t="shared" si="0"/>
        <v>312.6</v>
      </c>
      <c r="H13" s="23"/>
    </row>
    <row r="14" ht="18.75" spans="1:8">
      <c r="A14" s="23">
        <v>12</v>
      </c>
      <c r="B14" s="9" t="s">
        <v>153</v>
      </c>
      <c r="C14" s="9" t="s">
        <v>154</v>
      </c>
      <c r="D14" s="9" t="s">
        <v>155</v>
      </c>
      <c r="E14" s="24">
        <v>17.13</v>
      </c>
      <c r="F14" s="22">
        <v>12</v>
      </c>
      <c r="G14" s="21">
        <f t="shared" si="0"/>
        <v>205.56</v>
      </c>
      <c r="H14" s="23"/>
    </row>
    <row r="15" ht="18.75" spans="1:8">
      <c r="A15" s="23">
        <v>13</v>
      </c>
      <c r="B15" s="9" t="s">
        <v>156</v>
      </c>
      <c r="C15" s="9" t="s">
        <v>157</v>
      </c>
      <c r="D15" s="9" t="s">
        <v>158</v>
      </c>
      <c r="E15" s="24">
        <v>17.7</v>
      </c>
      <c r="F15" s="22">
        <v>12</v>
      </c>
      <c r="G15" s="21">
        <f t="shared" si="0"/>
        <v>212.4</v>
      </c>
      <c r="H15" s="23"/>
    </row>
    <row r="16" ht="18.75" spans="1:8">
      <c r="A16" s="23">
        <v>14</v>
      </c>
      <c r="B16" s="9" t="s">
        <v>159</v>
      </c>
      <c r="C16" s="9" t="s">
        <v>160</v>
      </c>
      <c r="D16" s="9" t="s">
        <v>161</v>
      </c>
      <c r="E16" s="24">
        <v>35.54</v>
      </c>
      <c r="F16" s="22">
        <v>12</v>
      </c>
      <c r="G16" s="21">
        <f t="shared" si="0"/>
        <v>426.48</v>
      </c>
      <c r="H16" s="23"/>
    </row>
    <row r="17" ht="18.75" spans="1:8">
      <c r="A17" s="23">
        <v>15</v>
      </c>
      <c r="B17" s="9" t="s">
        <v>162</v>
      </c>
      <c r="C17" s="9" t="s">
        <v>163</v>
      </c>
      <c r="D17" s="9" t="s">
        <v>164</v>
      </c>
      <c r="E17" s="24">
        <v>29.03</v>
      </c>
      <c r="F17" s="22">
        <v>12</v>
      </c>
      <c r="G17" s="21">
        <f t="shared" si="0"/>
        <v>348.36</v>
      </c>
      <c r="H17" s="23"/>
    </row>
    <row r="18" ht="18.75" spans="1:8">
      <c r="A18" s="23">
        <v>16</v>
      </c>
      <c r="B18" s="9" t="s">
        <v>165</v>
      </c>
      <c r="C18" s="9" t="s">
        <v>166</v>
      </c>
      <c r="D18" s="9" t="s">
        <v>167</v>
      </c>
      <c r="E18" s="24">
        <v>37.94</v>
      </c>
      <c r="F18" s="22">
        <v>12</v>
      </c>
      <c r="G18" s="21">
        <f t="shared" si="0"/>
        <v>455.28</v>
      </c>
      <c r="H18" s="23"/>
    </row>
    <row r="19" ht="18.75" spans="1:8">
      <c r="A19" s="23">
        <v>17</v>
      </c>
      <c r="B19" s="9" t="s">
        <v>168</v>
      </c>
      <c r="C19" s="9" t="s">
        <v>169</v>
      </c>
      <c r="D19" s="9" t="s">
        <v>170</v>
      </c>
      <c r="E19" s="24">
        <v>17.13</v>
      </c>
      <c r="F19" s="22">
        <v>12</v>
      </c>
      <c r="G19" s="21">
        <f t="shared" si="0"/>
        <v>205.56</v>
      </c>
      <c r="H19" s="23"/>
    </row>
    <row r="20" ht="18.75" spans="1:8">
      <c r="A20" s="23">
        <v>18</v>
      </c>
      <c r="B20" s="9" t="s">
        <v>171</v>
      </c>
      <c r="C20" s="9" t="s">
        <v>172</v>
      </c>
      <c r="D20" s="9" t="s">
        <v>173</v>
      </c>
      <c r="E20" s="24">
        <v>17.13</v>
      </c>
      <c r="F20" s="22">
        <v>12</v>
      </c>
      <c r="G20" s="21">
        <f t="shared" si="0"/>
        <v>205.56</v>
      </c>
      <c r="H20" s="23"/>
    </row>
    <row r="21" ht="18.75" spans="1:8">
      <c r="A21" s="23">
        <v>19</v>
      </c>
      <c r="B21" s="9" t="s">
        <v>174</v>
      </c>
      <c r="C21" s="9" t="s">
        <v>175</v>
      </c>
      <c r="D21" s="9" t="s">
        <v>176</v>
      </c>
      <c r="E21" s="24">
        <v>30.02</v>
      </c>
      <c r="F21" s="22">
        <v>12</v>
      </c>
      <c r="G21" s="21">
        <f t="shared" si="0"/>
        <v>360.24</v>
      </c>
      <c r="H21" s="23"/>
    </row>
    <row r="22" ht="18.75" spans="1:8">
      <c r="A22" s="23">
        <v>20</v>
      </c>
      <c r="B22" s="9" t="s">
        <v>27</v>
      </c>
      <c r="C22" s="9" t="s">
        <v>177</v>
      </c>
      <c r="D22" s="9" t="s">
        <v>178</v>
      </c>
      <c r="E22" s="24">
        <v>20.52</v>
      </c>
      <c r="F22" s="22">
        <v>12</v>
      </c>
      <c r="G22" s="21">
        <f t="shared" si="0"/>
        <v>246.24</v>
      </c>
      <c r="H22" s="23"/>
    </row>
    <row r="23" ht="18.75" spans="1:8">
      <c r="A23" s="23">
        <v>21</v>
      </c>
      <c r="B23" s="9" t="s">
        <v>179</v>
      </c>
      <c r="C23" s="9" t="s">
        <v>180</v>
      </c>
      <c r="D23" s="9" t="s">
        <v>181</v>
      </c>
      <c r="E23" s="24">
        <v>27.21</v>
      </c>
      <c r="F23" s="22">
        <v>12</v>
      </c>
      <c r="G23" s="21">
        <f t="shared" si="0"/>
        <v>326.52</v>
      </c>
      <c r="H23" s="23"/>
    </row>
    <row r="24" ht="18.75" spans="1:8">
      <c r="A24" s="23">
        <v>22</v>
      </c>
      <c r="B24" s="9" t="s">
        <v>182</v>
      </c>
      <c r="C24" s="9" t="s">
        <v>183</v>
      </c>
      <c r="D24" s="9" t="s">
        <v>184</v>
      </c>
      <c r="E24" s="24">
        <v>26.05</v>
      </c>
      <c r="F24" s="22">
        <v>12</v>
      </c>
      <c r="G24" s="21">
        <f t="shared" si="0"/>
        <v>312.6</v>
      </c>
      <c r="H24" s="23"/>
    </row>
    <row r="25" ht="18.75" spans="1:8">
      <c r="A25" s="23">
        <v>23</v>
      </c>
      <c r="B25" s="9" t="s">
        <v>185</v>
      </c>
      <c r="C25" s="9" t="s">
        <v>186</v>
      </c>
      <c r="D25" s="9" t="s">
        <v>187</v>
      </c>
      <c r="E25" s="24">
        <v>40.92</v>
      </c>
      <c r="F25" s="22">
        <v>12</v>
      </c>
      <c r="G25" s="21">
        <f t="shared" si="0"/>
        <v>491.04</v>
      </c>
      <c r="H25" s="23"/>
    </row>
    <row r="26" ht="18.75" spans="1:8">
      <c r="A26" s="23">
        <v>24</v>
      </c>
      <c r="B26" s="9" t="s">
        <v>89</v>
      </c>
      <c r="C26" s="9" t="s">
        <v>188</v>
      </c>
      <c r="D26" s="9" t="s">
        <v>189</v>
      </c>
      <c r="E26" s="24">
        <v>20.09</v>
      </c>
      <c r="F26" s="22">
        <v>12</v>
      </c>
      <c r="G26" s="21">
        <f t="shared" si="0"/>
        <v>241.08</v>
      </c>
      <c r="H26" s="23"/>
    </row>
    <row r="27" ht="18.75" spans="1:8">
      <c r="A27" s="23">
        <v>25</v>
      </c>
      <c r="B27" s="9" t="s">
        <v>190</v>
      </c>
      <c r="C27" s="9" t="s">
        <v>191</v>
      </c>
      <c r="D27" s="9" t="s">
        <v>192</v>
      </c>
      <c r="E27" s="24">
        <v>18.28</v>
      </c>
      <c r="F27" s="22">
        <v>12</v>
      </c>
      <c r="G27" s="21">
        <f t="shared" si="0"/>
        <v>219.36</v>
      </c>
      <c r="H27" s="23"/>
    </row>
    <row r="28" ht="18.75" spans="1:8">
      <c r="A28" s="23">
        <v>26</v>
      </c>
      <c r="B28" s="9" t="s">
        <v>193</v>
      </c>
      <c r="C28" s="9" t="s">
        <v>194</v>
      </c>
      <c r="D28" s="9" t="s">
        <v>195</v>
      </c>
      <c r="E28" s="24">
        <v>35.54</v>
      </c>
      <c r="F28" s="22">
        <v>12</v>
      </c>
      <c r="G28" s="21">
        <f t="shared" si="0"/>
        <v>426.48</v>
      </c>
      <c r="H28" s="23"/>
    </row>
    <row r="29" ht="18.75" spans="1:8">
      <c r="A29" s="23">
        <v>27</v>
      </c>
      <c r="B29" s="9" t="s">
        <v>196</v>
      </c>
      <c r="C29" s="9" t="s">
        <v>197</v>
      </c>
      <c r="D29" s="9" t="s">
        <v>198</v>
      </c>
      <c r="E29" s="24">
        <v>26.05</v>
      </c>
      <c r="F29" s="22">
        <v>12</v>
      </c>
      <c r="G29" s="21">
        <f t="shared" si="0"/>
        <v>312.6</v>
      </c>
      <c r="H29" s="23"/>
    </row>
    <row r="30" ht="18.75" spans="1:8">
      <c r="A30" s="23">
        <v>28</v>
      </c>
      <c r="B30" s="9" t="s">
        <v>199</v>
      </c>
      <c r="C30" s="9" t="s">
        <v>200</v>
      </c>
      <c r="D30" s="9" t="s">
        <v>201</v>
      </c>
      <c r="E30" s="24">
        <v>43.9</v>
      </c>
      <c r="F30" s="22">
        <v>12</v>
      </c>
      <c r="G30" s="21">
        <f t="shared" si="0"/>
        <v>526.8</v>
      </c>
      <c r="H30" s="23"/>
    </row>
    <row r="31" ht="18.75" spans="1:8">
      <c r="A31" s="23">
        <v>29</v>
      </c>
      <c r="B31" s="9" t="s">
        <v>202</v>
      </c>
      <c r="C31" s="9" t="s">
        <v>203</v>
      </c>
      <c r="D31" s="9" t="s">
        <v>204</v>
      </c>
      <c r="E31" s="24">
        <v>61.73</v>
      </c>
      <c r="F31" s="22">
        <v>12</v>
      </c>
      <c r="G31" s="21">
        <f t="shared" si="0"/>
        <v>740.76</v>
      </c>
      <c r="H31" s="23"/>
    </row>
    <row r="32" ht="18.75" spans="1:8">
      <c r="A32" s="23">
        <v>30</v>
      </c>
      <c r="B32" s="9" t="s">
        <v>205</v>
      </c>
      <c r="C32" s="9" t="s">
        <v>206</v>
      </c>
      <c r="D32" s="9" t="s">
        <v>207</v>
      </c>
      <c r="E32" s="24">
        <v>26.63</v>
      </c>
      <c r="F32" s="22">
        <v>12</v>
      </c>
      <c r="G32" s="21">
        <f t="shared" si="0"/>
        <v>319.56</v>
      </c>
      <c r="H32" s="23"/>
    </row>
    <row r="33" ht="18.75" spans="1:8">
      <c r="A33" s="23">
        <v>31</v>
      </c>
      <c r="B33" s="9" t="s">
        <v>208</v>
      </c>
      <c r="C33" s="9" t="s">
        <v>209</v>
      </c>
      <c r="D33" s="9" t="s">
        <v>210</v>
      </c>
      <c r="E33" s="24">
        <v>40.92</v>
      </c>
      <c r="F33" s="22">
        <v>12</v>
      </c>
      <c r="G33" s="21">
        <f t="shared" si="0"/>
        <v>491.04</v>
      </c>
      <c r="H33" s="23"/>
    </row>
    <row r="34" ht="18.75" spans="1:8">
      <c r="A34" s="23">
        <v>32</v>
      </c>
      <c r="B34" s="9" t="s">
        <v>77</v>
      </c>
      <c r="C34" s="9" t="s">
        <v>211</v>
      </c>
      <c r="D34" s="9" t="s">
        <v>212</v>
      </c>
      <c r="E34" s="24">
        <v>64.71</v>
      </c>
      <c r="F34" s="22">
        <v>12</v>
      </c>
      <c r="G34" s="21">
        <f t="shared" si="0"/>
        <v>776.52</v>
      </c>
      <c r="H34" s="23"/>
    </row>
    <row r="35" ht="18.75" spans="1:8">
      <c r="A35" s="23">
        <v>33</v>
      </c>
      <c r="B35" s="9" t="s">
        <v>213</v>
      </c>
      <c r="C35" s="9" t="s">
        <v>214</v>
      </c>
      <c r="D35" s="9" t="s">
        <v>215</v>
      </c>
      <c r="E35" s="24">
        <v>58.76</v>
      </c>
      <c r="F35" s="22">
        <v>12</v>
      </c>
      <c r="G35" s="21">
        <f t="shared" si="0"/>
        <v>705.12</v>
      </c>
      <c r="H35" s="23"/>
    </row>
    <row r="36" ht="18.75" spans="1:8">
      <c r="A36" s="23">
        <v>34</v>
      </c>
      <c r="B36" s="9" t="s">
        <v>10</v>
      </c>
      <c r="C36" s="9" t="s">
        <v>216</v>
      </c>
      <c r="D36" s="9" t="s">
        <v>217</v>
      </c>
      <c r="E36" s="24">
        <v>58.76</v>
      </c>
      <c r="F36" s="22">
        <v>12</v>
      </c>
      <c r="G36" s="21">
        <f t="shared" si="0"/>
        <v>705.12</v>
      </c>
      <c r="H36" s="23"/>
    </row>
    <row r="37" ht="18.75" spans="1:8">
      <c r="A37" s="23">
        <v>35</v>
      </c>
      <c r="B37" s="9" t="s">
        <v>218</v>
      </c>
      <c r="C37" s="9" t="s">
        <v>219</v>
      </c>
      <c r="D37" s="9" t="s">
        <v>220</v>
      </c>
      <c r="E37" s="24">
        <v>29.03</v>
      </c>
      <c r="F37" s="22">
        <v>12</v>
      </c>
      <c r="G37" s="21">
        <f t="shared" si="0"/>
        <v>348.36</v>
      </c>
      <c r="H37" s="23"/>
    </row>
    <row r="38" ht="18.75" spans="1:8">
      <c r="A38" s="23">
        <v>36</v>
      </c>
      <c r="B38" s="9" t="s">
        <v>221</v>
      </c>
      <c r="C38" s="9" t="s">
        <v>222</v>
      </c>
      <c r="D38" s="9" t="s">
        <v>223</v>
      </c>
      <c r="E38" s="24">
        <v>55.79</v>
      </c>
      <c r="F38" s="22">
        <v>12</v>
      </c>
      <c r="G38" s="21">
        <f t="shared" si="0"/>
        <v>669.48</v>
      </c>
      <c r="H38" s="23"/>
    </row>
    <row r="39" ht="18.75" spans="1:8">
      <c r="A39" s="23">
        <v>37</v>
      </c>
      <c r="B39" s="9" t="s">
        <v>224</v>
      </c>
      <c r="C39" s="9" t="s">
        <v>225</v>
      </c>
      <c r="D39" s="9" t="s">
        <v>226</v>
      </c>
      <c r="E39" s="24">
        <v>8.21</v>
      </c>
      <c r="F39" s="22">
        <v>12</v>
      </c>
      <c r="G39" s="21">
        <f t="shared" si="0"/>
        <v>98.52</v>
      </c>
      <c r="H39" s="23"/>
    </row>
    <row r="40" ht="18.75" spans="1:8">
      <c r="A40" s="23">
        <v>38</v>
      </c>
      <c r="B40" s="9" t="s">
        <v>156</v>
      </c>
      <c r="C40" s="9" t="s">
        <v>227</v>
      </c>
      <c r="D40" s="9" t="s">
        <v>228</v>
      </c>
      <c r="E40" s="24">
        <v>23.07</v>
      </c>
      <c r="F40" s="22">
        <v>12</v>
      </c>
      <c r="G40" s="21">
        <f t="shared" si="0"/>
        <v>276.84</v>
      </c>
      <c r="H40" s="23"/>
    </row>
    <row r="41" ht="18.75" spans="1:8">
      <c r="A41" s="23">
        <v>39</v>
      </c>
      <c r="B41" s="9" t="s">
        <v>229</v>
      </c>
      <c r="C41" s="9" t="s">
        <v>230</v>
      </c>
      <c r="D41" s="9" t="s">
        <v>231</v>
      </c>
      <c r="E41" s="24">
        <v>26.05</v>
      </c>
      <c r="F41" s="22">
        <v>12</v>
      </c>
      <c r="G41" s="21">
        <f t="shared" si="0"/>
        <v>312.6</v>
      </c>
      <c r="H41" s="23"/>
    </row>
    <row r="42" ht="18.75" spans="1:8">
      <c r="A42" s="23">
        <v>40</v>
      </c>
      <c r="B42" s="9" t="s">
        <v>232</v>
      </c>
      <c r="C42" s="9" t="s">
        <v>233</v>
      </c>
      <c r="D42" s="9" t="s">
        <v>234</v>
      </c>
      <c r="E42" s="24">
        <v>23.07</v>
      </c>
      <c r="F42" s="22">
        <v>12</v>
      </c>
      <c r="G42" s="21">
        <f t="shared" si="0"/>
        <v>276.84</v>
      </c>
      <c r="H42" s="23"/>
    </row>
    <row r="43" ht="18.75" spans="1:8">
      <c r="A43" s="23">
        <v>41</v>
      </c>
      <c r="B43" s="9" t="s">
        <v>235</v>
      </c>
      <c r="C43" s="9" t="s">
        <v>236</v>
      </c>
      <c r="D43" s="9" t="s">
        <v>237</v>
      </c>
      <c r="E43" s="24">
        <v>38.52</v>
      </c>
      <c r="F43" s="22">
        <v>12</v>
      </c>
      <c r="G43" s="21">
        <f t="shared" si="0"/>
        <v>462.24</v>
      </c>
      <c r="H43" s="23"/>
    </row>
    <row r="44" ht="18.75" spans="1:8">
      <c r="A44" s="23">
        <v>42</v>
      </c>
      <c r="B44" s="9" t="s">
        <v>193</v>
      </c>
      <c r="C44" s="9" t="s">
        <v>238</v>
      </c>
      <c r="D44" s="9" t="s">
        <v>239</v>
      </c>
      <c r="E44" s="24">
        <v>26.05</v>
      </c>
      <c r="F44" s="22">
        <v>12</v>
      </c>
      <c r="G44" s="21">
        <f t="shared" si="0"/>
        <v>312.6</v>
      </c>
      <c r="H44" s="23"/>
    </row>
    <row r="45" ht="18.75" spans="1:8">
      <c r="A45" s="23">
        <v>43</v>
      </c>
      <c r="B45" s="9" t="s">
        <v>240</v>
      </c>
      <c r="C45" s="9" t="s">
        <v>241</v>
      </c>
      <c r="D45" s="9" t="s">
        <v>242</v>
      </c>
      <c r="E45" s="24">
        <v>14.45</v>
      </c>
      <c r="F45" s="22">
        <v>12</v>
      </c>
      <c r="G45" s="21">
        <f t="shared" si="0"/>
        <v>173.4</v>
      </c>
      <c r="H45" s="23"/>
    </row>
    <row r="46" ht="18.75" spans="1:8">
      <c r="A46" s="23">
        <v>44</v>
      </c>
      <c r="B46" s="9" t="s">
        <v>243</v>
      </c>
      <c r="C46" s="9" t="s">
        <v>244</v>
      </c>
      <c r="D46" s="9" t="s">
        <v>245</v>
      </c>
      <c r="E46" s="24">
        <v>8.64</v>
      </c>
      <c r="F46" s="22">
        <v>12</v>
      </c>
      <c r="G46" s="21">
        <f t="shared" si="0"/>
        <v>103.68</v>
      </c>
      <c r="H46" s="23"/>
    </row>
    <row r="47" ht="18.75" spans="1:8">
      <c r="A47" s="23">
        <v>45</v>
      </c>
      <c r="B47" s="9" t="s">
        <v>246</v>
      </c>
      <c r="C47" s="9" t="s">
        <v>247</v>
      </c>
      <c r="D47" s="9" t="s">
        <v>248</v>
      </c>
      <c r="E47" s="24">
        <v>52.81</v>
      </c>
      <c r="F47" s="22">
        <v>12</v>
      </c>
      <c r="G47" s="21">
        <f t="shared" si="0"/>
        <v>633.72</v>
      </c>
      <c r="H47" s="23"/>
    </row>
    <row r="48" ht="18.75" spans="1:8">
      <c r="A48" s="23">
        <v>46</v>
      </c>
      <c r="B48" s="9" t="s">
        <v>249</v>
      </c>
      <c r="C48" s="9" t="s">
        <v>250</v>
      </c>
      <c r="D48" s="9" t="s">
        <v>251</v>
      </c>
      <c r="E48" s="24">
        <v>19.35</v>
      </c>
      <c r="F48" s="22">
        <v>12</v>
      </c>
      <c r="G48" s="21">
        <f t="shared" si="0"/>
        <v>232.2</v>
      </c>
      <c r="H48" s="23"/>
    </row>
    <row r="49" ht="18.75" spans="1:8">
      <c r="A49" s="23">
        <v>47</v>
      </c>
      <c r="B49" s="9" t="s">
        <v>252</v>
      </c>
      <c r="C49" s="9" t="s">
        <v>253</v>
      </c>
      <c r="D49" s="9" t="s">
        <v>254</v>
      </c>
      <c r="E49" s="24">
        <v>16.13</v>
      </c>
      <c r="F49" s="22">
        <v>12</v>
      </c>
      <c r="G49" s="21">
        <f t="shared" si="0"/>
        <v>193.56</v>
      </c>
      <c r="H49" s="23"/>
    </row>
    <row r="50" ht="18.75" spans="1:8">
      <c r="A50" s="23">
        <v>48</v>
      </c>
      <c r="B50" s="9" t="s">
        <v>171</v>
      </c>
      <c r="C50" s="9" t="s">
        <v>255</v>
      </c>
      <c r="D50" s="9" t="s">
        <v>256</v>
      </c>
      <c r="E50" s="24">
        <v>20.09</v>
      </c>
      <c r="F50" s="22">
        <v>12</v>
      </c>
      <c r="G50" s="21">
        <f t="shared" si="0"/>
        <v>241.08</v>
      </c>
      <c r="H50" s="23"/>
    </row>
    <row r="51" ht="18.75" spans="1:8">
      <c r="A51" s="23">
        <v>49</v>
      </c>
      <c r="B51" s="9" t="s">
        <v>257</v>
      </c>
      <c r="C51" s="9" t="s">
        <v>258</v>
      </c>
      <c r="D51" s="9" t="s">
        <v>259</v>
      </c>
      <c r="E51" s="24">
        <v>56.95</v>
      </c>
      <c r="F51" s="22">
        <v>12</v>
      </c>
      <c r="G51" s="21">
        <f t="shared" si="0"/>
        <v>683.4</v>
      </c>
      <c r="H51" s="23"/>
    </row>
    <row r="52" ht="18.75" spans="1:8">
      <c r="A52" s="23">
        <v>50</v>
      </c>
      <c r="B52" s="9" t="s">
        <v>260</v>
      </c>
      <c r="C52" s="9" t="s">
        <v>261</v>
      </c>
      <c r="D52" s="9" t="s">
        <v>262</v>
      </c>
      <c r="E52" s="24">
        <v>40.92</v>
      </c>
      <c r="F52" s="22">
        <v>12</v>
      </c>
      <c r="G52" s="21">
        <f t="shared" si="0"/>
        <v>491.04</v>
      </c>
      <c r="H52" s="23"/>
    </row>
    <row r="53" ht="18.75" spans="1:8">
      <c r="A53" s="23">
        <v>51</v>
      </c>
      <c r="B53" s="9" t="s">
        <v>193</v>
      </c>
      <c r="C53" s="9" t="s">
        <v>263</v>
      </c>
      <c r="D53" s="9" t="s">
        <v>264</v>
      </c>
      <c r="E53" s="24">
        <v>43.9</v>
      </c>
      <c r="F53" s="22">
        <v>12</v>
      </c>
      <c r="G53" s="21">
        <f t="shared" si="0"/>
        <v>526.8</v>
      </c>
      <c r="H53" s="23"/>
    </row>
    <row r="54" ht="18.75" spans="1:8">
      <c r="A54" s="23">
        <v>52</v>
      </c>
      <c r="B54" s="9" t="s">
        <v>218</v>
      </c>
      <c r="C54" s="9" t="s">
        <v>265</v>
      </c>
      <c r="D54" s="9" t="s">
        <v>266</v>
      </c>
      <c r="E54" s="24">
        <v>17.7</v>
      </c>
      <c r="F54" s="22">
        <v>12</v>
      </c>
      <c r="G54" s="21">
        <f t="shared" si="0"/>
        <v>212.4</v>
      </c>
      <c r="H54" s="23"/>
    </row>
    <row r="55" ht="18.75" spans="1:8">
      <c r="A55" s="23" t="s">
        <v>267</v>
      </c>
      <c r="B55" s="9" t="s">
        <v>268</v>
      </c>
      <c r="C55" s="9" t="s">
        <v>269</v>
      </c>
      <c r="D55" s="9" t="s">
        <v>270</v>
      </c>
      <c r="E55" s="24">
        <v>46.86</v>
      </c>
      <c r="F55" s="22">
        <v>12</v>
      </c>
      <c r="G55" s="21">
        <f t="shared" si="0"/>
        <v>562.32</v>
      </c>
      <c r="H55" s="23"/>
    </row>
    <row r="56" ht="18.75" spans="1:8">
      <c r="A56" s="23">
        <v>54</v>
      </c>
      <c r="B56" s="9" t="s">
        <v>190</v>
      </c>
      <c r="C56" s="9" t="s">
        <v>271</v>
      </c>
      <c r="D56" s="9" t="s">
        <v>272</v>
      </c>
      <c r="E56" s="24">
        <v>27.21</v>
      </c>
      <c r="F56" s="22">
        <v>12</v>
      </c>
      <c r="G56" s="21">
        <f t="shared" si="0"/>
        <v>326.52</v>
      </c>
      <c r="H56" s="23"/>
    </row>
    <row r="57" ht="18.75" spans="1:8">
      <c r="A57" s="23">
        <v>55</v>
      </c>
      <c r="B57" s="9" t="s">
        <v>273</v>
      </c>
      <c r="C57" s="9" t="s">
        <v>274</v>
      </c>
      <c r="D57" s="9" t="s">
        <v>275</v>
      </c>
      <c r="E57" s="24">
        <v>17.7</v>
      </c>
      <c r="F57" s="22">
        <v>12</v>
      </c>
      <c r="G57" s="21">
        <f t="shared" si="0"/>
        <v>212.4</v>
      </c>
      <c r="H57" s="23"/>
    </row>
    <row r="58" ht="18.75" spans="1:8">
      <c r="A58" s="23">
        <v>56</v>
      </c>
      <c r="B58" s="9" t="s">
        <v>276</v>
      </c>
      <c r="C58" s="9" t="s">
        <v>277</v>
      </c>
      <c r="D58" s="9" t="s">
        <v>278</v>
      </c>
      <c r="E58" s="24">
        <v>25.96</v>
      </c>
      <c r="F58" s="22">
        <v>12</v>
      </c>
      <c r="G58" s="21">
        <f t="shared" si="0"/>
        <v>311.52</v>
      </c>
      <c r="H58" s="23"/>
    </row>
    <row r="59" ht="18.75" spans="1:8">
      <c r="A59" s="23">
        <v>57</v>
      </c>
      <c r="B59" s="9" t="s">
        <v>190</v>
      </c>
      <c r="C59" s="9" t="s">
        <v>279</v>
      </c>
      <c r="D59" s="9" t="s">
        <v>280</v>
      </c>
      <c r="E59" s="24">
        <v>47.44</v>
      </c>
      <c r="F59" s="22">
        <v>12</v>
      </c>
      <c r="G59" s="21">
        <f t="shared" si="0"/>
        <v>569.28</v>
      </c>
      <c r="H59" s="23"/>
    </row>
    <row r="60" ht="18.75" spans="1:8">
      <c r="A60" s="23">
        <v>58</v>
      </c>
      <c r="B60" s="9" t="s">
        <v>232</v>
      </c>
      <c r="C60" s="9" t="s">
        <v>281</v>
      </c>
      <c r="D60" s="9" t="s">
        <v>282</v>
      </c>
      <c r="E60" s="24">
        <v>37.19</v>
      </c>
      <c r="F60" s="22">
        <v>12</v>
      </c>
      <c r="G60" s="21">
        <f t="shared" si="0"/>
        <v>446.28</v>
      </c>
      <c r="H60" s="23"/>
    </row>
    <row r="61" ht="18.75" spans="1:8">
      <c r="A61" s="23">
        <v>59</v>
      </c>
      <c r="B61" s="9" t="s">
        <v>283</v>
      </c>
      <c r="C61" s="9" t="s">
        <v>284</v>
      </c>
      <c r="D61" s="9" t="s">
        <v>285</v>
      </c>
      <c r="E61" s="24">
        <v>17.13</v>
      </c>
      <c r="F61" s="22">
        <v>12</v>
      </c>
      <c r="G61" s="21">
        <f t="shared" si="0"/>
        <v>205.56</v>
      </c>
      <c r="H61" s="23"/>
    </row>
    <row r="62" ht="18.75" spans="1:8">
      <c r="A62" s="23">
        <v>60</v>
      </c>
      <c r="B62" s="9" t="s">
        <v>286</v>
      </c>
      <c r="C62" s="9" t="s">
        <v>287</v>
      </c>
      <c r="D62" s="9" t="s">
        <v>288</v>
      </c>
      <c r="E62" s="24">
        <v>24.23</v>
      </c>
      <c r="F62" s="22">
        <v>12</v>
      </c>
      <c r="G62" s="21">
        <f t="shared" si="0"/>
        <v>290.76</v>
      </c>
      <c r="H62" s="23"/>
    </row>
    <row r="63" ht="18.75" spans="1:8">
      <c r="A63" s="23">
        <v>61</v>
      </c>
      <c r="B63" s="9" t="s">
        <v>289</v>
      </c>
      <c r="C63" s="9" t="s">
        <v>290</v>
      </c>
      <c r="D63" s="9" t="s">
        <v>291</v>
      </c>
      <c r="E63" s="24">
        <v>20.08</v>
      </c>
      <c r="F63" s="22">
        <v>12</v>
      </c>
      <c r="G63" s="21">
        <f t="shared" si="0"/>
        <v>240.96</v>
      </c>
      <c r="H63" s="23"/>
    </row>
    <row r="64" ht="18.75" spans="1:8">
      <c r="A64" s="23">
        <v>62</v>
      </c>
      <c r="B64" s="9" t="s">
        <v>292</v>
      </c>
      <c r="C64" s="9" t="s">
        <v>293</v>
      </c>
      <c r="D64" s="9" t="s">
        <v>294</v>
      </c>
      <c r="E64" s="24">
        <v>21.25</v>
      </c>
      <c r="F64" s="22">
        <v>12</v>
      </c>
      <c r="G64" s="21">
        <f t="shared" si="0"/>
        <v>255</v>
      </c>
      <c r="H64" s="23"/>
    </row>
    <row r="65" ht="18.75" spans="1:8">
      <c r="A65" s="23">
        <v>63</v>
      </c>
      <c r="B65" s="9" t="s">
        <v>156</v>
      </c>
      <c r="C65" s="9" t="s">
        <v>295</v>
      </c>
      <c r="D65" s="9" t="s">
        <v>296</v>
      </c>
      <c r="E65" s="24">
        <v>50.99</v>
      </c>
      <c r="F65" s="22">
        <v>12</v>
      </c>
      <c r="G65" s="21">
        <f t="shared" si="0"/>
        <v>611.88</v>
      </c>
      <c r="H65" s="23"/>
    </row>
    <row r="66" ht="18.75" spans="1:8">
      <c r="A66" s="23">
        <v>64</v>
      </c>
      <c r="B66" s="9" t="s">
        <v>297</v>
      </c>
      <c r="C66" s="9" t="s">
        <v>298</v>
      </c>
      <c r="D66" s="9" t="s">
        <v>299</v>
      </c>
      <c r="E66" s="24">
        <v>29.03</v>
      </c>
      <c r="F66" s="22">
        <v>12</v>
      </c>
      <c r="G66" s="21">
        <f t="shared" si="0"/>
        <v>348.36</v>
      </c>
      <c r="H66" s="23"/>
    </row>
    <row r="67" ht="18.75" spans="1:8">
      <c r="A67" s="23">
        <v>65</v>
      </c>
      <c r="B67" s="9" t="s">
        <v>260</v>
      </c>
      <c r="C67" s="9" t="s">
        <v>300</v>
      </c>
      <c r="D67" s="9" t="s">
        <v>301</v>
      </c>
      <c r="E67" s="24">
        <v>35.54</v>
      </c>
      <c r="F67" s="22">
        <v>12</v>
      </c>
      <c r="G67" s="21">
        <f t="shared" si="0"/>
        <v>426.48</v>
      </c>
      <c r="H67" s="23"/>
    </row>
    <row r="68" ht="18.75" spans="1:8">
      <c r="A68" s="23">
        <v>66</v>
      </c>
      <c r="B68" s="9" t="s">
        <v>302</v>
      </c>
      <c r="C68" s="9" t="s">
        <v>303</v>
      </c>
      <c r="D68" s="9" t="s">
        <v>304</v>
      </c>
      <c r="E68" s="24">
        <v>20.66</v>
      </c>
      <c r="F68" s="22">
        <v>12</v>
      </c>
      <c r="G68" s="21">
        <f t="shared" ref="G68:G131" si="1">E68*F68</f>
        <v>247.92</v>
      </c>
      <c r="H68" s="23"/>
    </row>
    <row r="69" ht="18.75" spans="1:8">
      <c r="A69" s="23">
        <v>67</v>
      </c>
      <c r="B69" s="9" t="s">
        <v>305</v>
      </c>
      <c r="C69" s="9" t="s">
        <v>306</v>
      </c>
      <c r="D69" s="9" t="s">
        <v>307</v>
      </c>
      <c r="E69" s="24">
        <v>36.12</v>
      </c>
      <c r="F69" s="22">
        <v>12</v>
      </c>
      <c r="G69" s="21">
        <f t="shared" si="1"/>
        <v>433.44</v>
      </c>
      <c r="H69" s="23"/>
    </row>
    <row r="70" ht="18.75" spans="1:8">
      <c r="A70" s="23">
        <v>68</v>
      </c>
      <c r="B70" s="9" t="s">
        <v>308</v>
      </c>
      <c r="C70" s="9" t="s">
        <v>309</v>
      </c>
      <c r="D70" s="9" t="s">
        <v>310</v>
      </c>
      <c r="E70" s="24">
        <v>14.15</v>
      </c>
      <c r="F70" s="22">
        <v>12</v>
      </c>
      <c r="G70" s="21">
        <f t="shared" si="1"/>
        <v>169.8</v>
      </c>
      <c r="H70" s="23"/>
    </row>
    <row r="71" ht="18.75" spans="1:8">
      <c r="A71" s="23">
        <v>69</v>
      </c>
      <c r="B71" s="9" t="s">
        <v>311</v>
      </c>
      <c r="C71" s="9" t="s">
        <v>312</v>
      </c>
      <c r="D71" s="9" t="s">
        <v>313</v>
      </c>
      <c r="E71" s="24">
        <v>14.73</v>
      </c>
      <c r="F71" s="22">
        <v>12</v>
      </c>
      <c r="G71" s="21">
        <f t="shared" si="1"/>
        <v>176.76</v>
      </c>
      <c r="H71" s="23"/>
    </row>
    <row r="72" ht="18.75" spans="1:8">
      <c r="A72" s="23">
        <v>70</v>
      </c>
      <c r="B72" s="9" t="s">
        <v>314</v>
      </c>
      <c r="C72" s="9" t="s">
        <v>315</v>
      </c>
      <c r="D72" s="9" t="s">
        <v>316</v>
      </c>
      <c r="E72" s="24">
        <v>26.05</v>
      </c>
      <c r="F72" s="22">
        <v>12</v>
      </c>
      <c r="G72" s="21">
        <f t="shared" si="1"/>
        <v>312.6</v>
      </c>
      <c r="H72" s="23"/>
    </row>
    <row r="73" ht="18.75" spans="1:8">
      <c r="A73" s="23">
        <v>71</v>
      </c>
      <c r="B73" s="9" t="s">
        <v>156</v>
      </c>
      <c r="C73" s="9" t="s">
        <v>317</v>
      </c>
      <c r="D73" s="9" t="s">
        <v>318</v>
      </c>
      <c r="E73" s="24">
        <v>8.21</v>
      </c>
      <c r="F73" s="22">
        <v>12</v>
      </c>
      <c r="G73" s="21">
        <f t="shared" si="1"/>
        <v>98.52</v>
      </c>
      <c r="H73" s="23"/>
    </row>
    <row r="74" ht="18.75" spans="1:8">
      <c r="A74" s="23">
        <v>72</v>
      </c>
      <c r="B74" s="9" t="s">
        <v>319</v>
      </c>
      <c r="C74" s="9" t="s">
        <v>320</v>
      </c>
      <c r="D74" s="9" t="s">
        <v>321</v>
      </c>
      <c r="E74" s="24">
        <v>33.17</v>
      </c>
      <c r="F74" s="22">
        <v>12</v>
      </c>
      <c r="G74" s="21">
        <f t="shared" si="1"/>
        <v>398.04</v>
      </c>
      <c r="H74" s="23"/>
    </row>
    <row r="75" ht="18.75" spans="1:8">
      <c r="A75" s="23">
        <v>73</v>
      </c>
      <c r="B75" s="9" t="s">
        <v>322</v>
      </c>
      <c r="C75" s="9" t="s">
        <v>323</v>
      </c>
      <c r="D75" s="9" t="s">
        <v>324</v>
      </c>
      <c r="E75" s="24">
        <v>20.67</v>
      </c>
      <c r="F75" s="22">
        <v>12</v>
      </c>
      <c r="G75" s="21">
        <f t="shared" si="1"/>
        <v>248.04</v>
      </c>
      <c r="H75" s="23"/>
    </row>
    <row r="76" ht="18.75" spans="1:8">
      <c r="A76" s="23">
        <v>74</v>
      </c>
      <c r="B76" s="9" t="s">
        <v>325</v>
      </c>
      <c r="C76" s="9" t="s">
        <v>326</v>
      </c>
      <c r="D76" s="9" t="s">
        <v>327</v>
      </c>
      <c r="E76" s="24">
        <v>14.15</v>
      </c>
      <c r="F76" s="22">
        <v>12</v>
      </c>
      <c r="G76" s="21">
        <f t="shared" si="1"/>
        <v>169.8</v>
      </c>
      <c r="H76" s="23"/>
    </row>
    <row r="77" ht="18.75" spans="1:8">
      <c r="A77" s="23">
        <v>75</v>
      </c>
      <c r="B77" s="9" t="s">
        <v>138</v>
      </c>
      <c r="C77" s="9" t="s">
        <v>328</v>
      </c>
      <c r="D77" s="9" t="s">
        <v>329</v>
      </c>
      <c r="E77" s="24">
        <v>17.13</v>
      </c>
      <c r="F77" s="22">
        <v>12</v>
      </c>
      <c r="G77" s="21">
        <f t="shared" si="1"/>
        <v>205.56</v>
      </c>
      <c r="H77" s="23"/>
    </row>
    <row r="78" ht="18.75" spans="1:8">
      <c r="A78" s="23">
        <v>76</v>
      </c>
      <c r="B78" s="9" t="s">
        <v>330</v>
      </c>
      <c r="C78" s="9" t="s">
        <v>331</v>
      </c>
      <c r="D78" s="9" t="s">
        <v>332</v>
      </c>
      <c r="E78" s="24">
        <v>17.99</v>
      </c>
      <c r="F78" s="22">
        <v>12</v>
      </c>
      <c r="G78" s="21">
        <f t="shared" si="1"/>
        <v>215.88</v>
      </c>
      <c r="H78" s="23"/>
    </row>
    <row r="79" ht="18.75" spans="1:8">
      <c r="A79" s="23">
        <v>77</v>
      </c>
      <c r="B79" s="9" t="s">
        <v>218</v>
      </c>
      <c r="C79" s="9" t="s">
        <v>333</v>
      </c>
      <c r="D79" s="9" t="s">
        <v>334</v>
      </c>
      <c r="E79" s="24">
        <v>27.21</v>
      </c>
      <c r="F79" s="22">
        <v>12</v>
      </c>
      <c r="G79" s="21">
        <f t="shared" si="1"/>
        <v>326.52</v>
      </c>
      <c r="H79" s="23"/>
    </row>
    <row r="80" ht="18.75" spans="1:8">
      <c r="A80" s="23">
        <v>78</v>
      </c>
      <c r="B80" s="9" t="s">
        <v>335</v>
      </c>
      <c r="C80" s="9" t="s">
        <v>336</v>
      </c>
      <c r="D80" s="9" t="s">
        <v>337</v>
      </c>
      <c r="E80" s="24">
        <v>21.25</v>
      </c>
      <c r="F80" s="22">
        <v>12</v>
      </c>
      <c r="G80" s="21">
        <f t="shared" si="1"/>
        <v>255</v>
      </c>
      <c r="H80" s="23"/>
    </row>
    <row r="81" ht="18.75" spans="1:8">
      <c r="A81" s="23">
        <v>79</v>
      </c>
      <c r="B81" s="9" t="s">
        <v>338</v>
      </c>
      <c r="C81" s="9" t="s">
        <v>339</v>
      </c>
      <c r="D81" s="9" t="s">
        <v>340</v>
      </c>
      <c r="E81" s="24">
        <v>32.01</v>
      </c>
      <c r="F81" s="22">
        <v>12</v>
      </c>
      <c r="G81" s="21">
        <f t="shared" si="1"/>
        <v>384.12</v>
      </c>
      <c r="H81" s="23"/>
    </row>
    <row r="82" ht="18.75" spans="1:8">
      <c r="A82" s="23">
        <v>80</v>
      </c>
      <c r="B82" s="9" t="s">
        <v>341</v>
      </c>
      <c r="C82" s="9" t="s">
        <v>342</v>
      </c>
      <c r="D82" s="9" t="s">
        <v>343</v>
      </c>
      <c r="E82" s="24">
        <v>26.63</v>
      </c>
      <c r="F82" s="22">
        <v>12</v>
      </c>
      <c r="G82" s="21">
        <f t="shared" si="1"/>
        <v>319.56</v>
      </c>
      <c r="H82" s="23"/>
    </row>
    <row r="83" ht="18.75" spans="1:8">
      <c r="A83" s="23">
        <v>81</v>
      </c>
      <c r="B83" s="9" t="s">
        <v>344</v>
      </c>
      <c r="C83" s="9" t="s">
        <v>345</v>
      </c>
      <c r="D83" s="9" t="s">
        <v>346</v>
      </c>
      <c r="E83" s="24">
        <v>14.15</v>
      </c>
      <c r="F83" s="22">
        <v>12</v>
      </c>
      <c r="G83" s="21">
        <f t="shared" si="1"/>
        <v>169.8</v>
      </c>
      <c r="H83" s="23"/>
    </row>
    <row r="84" ht="18.75" spans="1:8">
      <c r="A84" s="23">
        <v>82</v>
      </c>
      <c r="B84" s="9" t="s">
        <v>347</v>
      </c>
      <c r="C84" s="9" t="s">
        <v>348</v>
      </c>
      <c r="D84" s="9" t="s">
        <v>349</v>
      </c>
      <c r="E84" s="24">
        <v>15.31</v>
      </c>
      <c r="F84" s="22">
        <v>12</v>
      </c>
      <c r="G84" s="21">
        <f t="shared" si="1"/>
        <v>183.72</v>
      </c>
      <c r="H84" s="23"/>
    </row>
    <row r="85" ht="18.75" spans="1:8">
      <c r="A85" s="23">
        <v>83</v>
      </c>
      <c r="B85" s="9" t="s">
        <v>350</v>
      </c>
      <c r="C85" s="9" t="s">
        <v>351</v>
      </c>
      <c r="D85" s="9" t="s">
        <v>352</v>
      </c>
      <c r="E85" s="24">
        <v>25.63</v>
      </c>
      <c r="F85" s="22">
        <v>12</v>
      </c>
      <c r="G85" s="21">
        <f t="shared" si="1"/>
        <v>307.56</v>
      </c>
      <c r="H85" s="23"/>
    </row>
    <row r="86" ht="18.75" spans="1:8">
      <c r="A86" s="23">
        <v>84</v>
      </c>
      <c r="B86" s="9" t="s">
        <v>353</v>
      </c>
      <c r="C86" s="9" t="s">
        <v>354</v>
      </c>
      <c r="D86" s="9" t="s">
        <v>355</v>
      </c>
      <c r="E86" s="24">
        <v>89.66</v>
      </c>
      <c r="F86" s="22">
        <v>12</v>
      </c>
      <c r="G86" s="21">
        <f t="shared" si="1"/>
        <v>1075.92</v>
      </c>
      <c r="H86" s="23"/>
    </row>
    <row r="87" ht="18.75" spans="1:8">
      <c r="A87" s="23">
        <v>85</v>
      </c>
      <c r="B87" s="9" t="s">
        <v>356</v>
      </c>
      <c r="C87" s="9" t="s">
        <v>102</v>
      </c>
      <c r="D87" s="9" t="s">
        <v>357</v>
      </c>
      <c r="E87" s="24">
        <v>23.07</v>
      </c>
      <c r="F87" s="22">
        <v>12</v>
      </c>
      <c r="G87" s="21">
        <f t="shared" si="1"/>
        <v>276.84</v>
      </c>
      <c r="H87" s="23"/>
    </row>
    <row r="88" ht="18.75" spans="1:8">
      <c r="A88" s="23">
        <v>86</v>
      </c>
      <c r="B88" s="9" t="s">
        <v>358</v>
      </c>
      <c r="C88" s="9" t="s">
        <v>359</v>
      </c>
      <c r="D88" s="9" t="s">
        <v>360</v>
      </c>
      <c r="E88" s="24">
        <v>37.12</v>
      </c>
      <c r="F88" s="22">
        <v>12</v>
      </c>
      <c r="G88" s="21">
        <f t="shared" si="1"/>
        <v>445.44</v>
      </c>
      <c r="H88" s="23"/>
    </row>
    <row r="89" ht="18.75" spans="1:8">
      <c r="A89" s="23">
        <v>87</v>
      </c>
      <c r="B89" s="9" t="s">
        <v>361</v>
      </c>
      <c r="C89" s="9" t="s">
        <v>362</v>
      </c>
      <c r="D89" s="9" t="s">
        <v>363</v>
      </c>
      <c r="E89" s="24">
        <v>20.09</v>
      </c>
      <c r="F89" s="22">
        <v>12</v>
      </c>
      <c r="G89" s="21">
        <f t="shared" si="1"/>
        <v>241.08</v>
      </c>
      <c r="H89" s="23"/>
    </row>
    <row r="90" ht="18.75" spans="1:8">
      <c r="A90" s="23">
        <v>88</v>
      </c>
      <c r="B90" s="9" t="s">
        <v>364</v>
      </c>
      <c r="C90" s="9" t="s">
        <v>365</v>
      </c>
      <c r="D90" s="9" t="s">
        <v>366</v>
      </c>
      <c r="E90" s="24">
        <v>17.13</v>
      </c>
      <c r="F90" s="22">
        <v>12</v>
      </c>
      <c r="G90" s="21">
        <f t="shared" si="1"/>
        <v>205.56</v>
      </c>
      <c r="H90" s="23"/>
    </row>
    <row r="91" ht="18.75" spans="1:8">
      <c r="A91" s="23">
        <v>89</v>
      </c>
      <c r="B91" s="9" t="s">
        <v>367</v>
      </c>
      <c r="C91" s="9" t="s">
        <v>368</v>
      </c>
      <c r="D91" s="9" t="s">
        <v>369</v>
      </c>
      <c r="E91" s="24">
        <v>14.17</v>
      </c>
      <c r="F91" s="22">
        <v>12</v>
      </c>
      <c r="G91" s="21">
        <f t="shared" si="1"/>
        <v>170.04</v>
      </c>
      <c r="H91" s="23"/>
    </row>
    <row r="92" ht="18.75" spans="1:8">
      <c r="A92" s="23">
        <v>90</v>
      </c>
      <c r="B92" s="9" t="s">
        <v>370</v>
      </c>
      <c r="C92" s="9" t="s">
        <v>371</v>
      </c>
      <c r="D92" s="9" t="s">
        <v>372</v>
      </c>
      <c r="E92" s="24">
        <v>8.21</v>
      </c>
      <c r="F92" s="22">
        <v>12</v>
      </c>
      <c r="G92" s="21">
        <f t="shared" si="1"/>
        <v>98.52</v>
      </c>
      <c r="H92" s="23"/>
    </row>
    <row r="93" ht="18.75" spans="1:8">
      <c r="A93" s="23">
        <v>91</v>
      </c>
      <c r="B93" s="9" t="s">
        <v>373</v>
      </c>
      <c r="C93" s="9" t="s">
        <v>374</v>
      </c>
      <c r="D93" s="9" t="s">
        <v>375</v>
      </c>
      <c r="E93" s="24">
        <v>17.13</v>
      </c>
      <c r="F93" s="22">
        <v>12</v>
      </c>
      <c r="G93" s="21">
        <f t="shared" si="1"/>
        <v>205.56</v>
      </c>
      <c r="H93" s="23"/>
    </row>
    <row r="94" ht="18.75" spans="1:8">
      <c r="A94" s="23">
        <v>92</v>
      </c>
      <c r="B94" s="9" t="s">
        <v>356</v>
      </c>
      <c r="C94" s="9" t="s">
        <v>376</v>
      </c>
      <c r="D94" s="9" t="s">
        <v>377</v>
      </c>
      <c r="E94" s="24">
        <v>17.13</v>
      </c>
      <c r="F94" s="22">
        <v>12</v>
      </c>
      <c r="G94" s="21">
        <f t="shared" si="1"/>
        <v>205.56</v>
      </c>
      <c r="H94" s="23"/>
    </row>
    <row r="95" ht="18.75" spans="1:8">
      <c r="A95" s="23">
        <v>93</v>
      </c>
      <c r="B95" s="9" t="s">
        <v>378</v>
      </c>
      <c r="C95" s="9" t="s">
        <v>379</v>
      </c>
      <c r="D95" s="9" t="s">
        <v>380</v>
      </c>
      <c r="E95" s="24">
        <v>12.33</v>
      </c>
      <c r="F95" s="22">
        <v>12</v>
      </c>
      <c r="G95" s="21">
        <f t="shared" si="1"/>
        <v>147.96</v>
      </c>
      <c r="H95" s="23"/>
    </row>
    <row r="96" ht="18.75" spans="1:8">
      <c r="A96" s="23">
        <v>94</v>
      </c>
      <c r="B96" s="9" t="s">
        <v>381</v>
      </c>
      <c r="C96" s="9" t="s">
        <v>382</v>
      </c>
      <c r="D96" s="9" t="s">
        <v>383</v>
      </c>
      <c r="E96" s="24">
        <v>18.28</v>
      </c>
      <c r="F96" s="22">
        <v>12</v>
      </c>
      <c r="G96" s="21">
        <f t="shared" si="1"/>
        <v>219.36</v>
      </c>
      <c r="H96" s="23"/>
    </row>
    <row r="97" ht="18.75" spans="1:8">
      <c r="A97" s="23">
        <v>95</v>
      </c>
      <c r="B97" s="9" t="s">
        <v>384</v>
      </c>
      <c r="C97" s="9" t="s">
        <v>385</v>
      </c>
      <c r="D97" s="9" t="s">
        <v>386</v>
      </c>
      <c r="E97" s="24">
        <v>8.21</v>
      </c>
      <c r="F97" s="22">
        <v>12</v>
      </c>
      <c r="G97" s="21">
        <f t="shared" si="1"/>
        <v>98.52</v>
      </c>
      <c r="H97" s="23"/>
    </row>
    <row r="98" ht="18.75" spans="1:8">
      <c r="A98" s="23">
        <v>96</v>
      </c>
      <c r="B98" s="9" t="s">
        <v>193</v>
      </c>
      <c r="C98" s="9" t="s">
        <v>387</v>
      </c>
      <c r="D98" s="9" t="s">
        <v>388</v>
      </c>
      <c r="E98" s="24">
        <v>15.31</v>
      </c>
      <c r="F98" s="22">
        <v>12</v>
      </c>
      <c r="G98" s="21">
        <f t="shared" si="1"/>
        <v>183.72</v>
      </c>
      <c r="H98" s="23"/>
    </row>
    <row r="99" ht="18.75" spans="1:8">
      <c r="A99" s="23">
        <v>97</v>
      </c>
      <c r="B99" s="9" t="s">
        <v>389</v>
      </c>
      <c r="C99" s="9" t="s">
        <v>390</v>
      </c>
      <c r="D99" s="9" t="s">
        <v>391</v>
      </c>
      <c r="E99" s="24">
        <v>26.05</v>
      </c>
      <c r="F99" s="22">
        <v>12</v>
      </c>
      <c r="G99" s="21">
        <f t="shared" si="1"/>
        <v>312.6</v>
      </c>
      <c r="H99" s="23"/>
    </row>
    <row r="100" ht="18.75" spans="1:8">
      <c r="A100" s="23">
        <v>98</v>
      </c>
      <c r="B100" s="9" t="s">
        <v>273</v>
      </c>
      <c r="C100" s="9" t="s">
        <v>392</v>
      </c>
      <c r="D100" s="9" t="s">
        <v>393</v>
      </c>
      <c r="E100" s="24">
        <v>12.33</v>
      </c>
      <c r="F100" s="22">
        <v>12</v>
      </c>
      <c r="G100" s="21">
        <f t="shared" si="1"/>
        <v>147.96</v>
      </c>
      <c r="H100" s="23"/>
    </row>
    <row r="101" ht="18.75" spans="1:8">
      <c r="A101" s="23">
        <v>99</v>
      </c>
      <c r="B101" s="9" t="s">
        <v>394</v>
      </c>
      <c r="C101" s="9" t="s">
        <v>395</v>
      </c>
      <c r="D101" s="9" t="s">
        <v>396</v>
      </c>
      <c r="E101" s="24">
        <v>25.96</v>
      </c>
      <c r="F101" s="22">
        <v>12</v>
      </c>
      <c r="G101" s="21">
        <f t="shared" si="1"/>
        <v>311.52</v>
      </c>
      <c r="H101" s="23"/>
    </row>
    <row r="102" ht="18.75" spans="1:8">
      <c r="A102" s="23">
        <v>100</v>
      </c>
      <c r="B102" s="9" t="s">
        <v>397</v>
      </c>
      <c r="C102" s="9" t="s">
        <v>398</v>
      </c>
      <c r="D102" s="9" t="s">
        <v>399</v>
      </c>
      <c r="E102" s="24">
        <v>17.13</v>
      </c>
      <c r="F102" s="22">
        <v>12</v>
      </c>
      <c r="G102" s="21">
        <f t="shared" si="1"/>
        <v>205.56</v>
      </c>
      <c r="H102" s="23"/>
    </row>
    <row r="103" ht="18.75" spans="1:8">
      <c r="A103" s="23">
        <v>101</v>
      </c>
      <c r="B103" s="9" t="s">
        <v>400</v>
      </c>
      <c r="C103" s="9" t="s">
        <v>401</v>
      </c>
      <c r="D103" s="9" t="s">
        <v>402</v>
      </c>
      <c r="E103" s="24">
        <v>14.15</v>
      </c>
      <c r="F103" s="22">
        <v>12</v>
      </c>
      <c r="G103" s="21">
        <f t="shared" si="1"/>
        <v>169.8</v>
      </c>
      <c r="H103" s="23"/>
    </row>
    <row r="104" ht="18.75" spans="1:8">
      <c r="A104" s="23">
        <v>102</v>
      </c>
      <c r="B104" s="9" t="s">
        <v>403</v>
      </c>
      <c r="C104" s="9" t="s">
        <v>404</v>
      </c>
      <c r="D104" s="9" t="s">
        <v>405</v>
      </c>
      <c r="E104" s="24">
        <v>17.13</v>
      </c>
      <c r="F104" s="22">
        <v>12</v>
      </c>
      <c r="G104" s="21">
        <f t="shared" si="1"/>
        <v>205.56</v>
      </c>
      <c r="H104" s="23"/>
    </row>
    <row r="105" ht="18.75" spans="1:8">
      <c r="A105" s="23">
        <v>103</v>
      </c>
      <c r="B105" s="9" t="s">
        <v>406</v>
      </c>
      <c r="C105" s="9" t="s">
        <v>407</v>
      </c>
      <c r="D105" s="9" t="s">
        <v>408</v>
      </c>
      <c r="E105" s="24">
        <v>11.17</v>
      </c>
      <c r="F105" s="22">
        <v>12</v>
      </c>
      <c r="G105" s="21">
        <f t="shared" si="1"/>
        <v>134.04</v>
      </c>
      <c r="H105" s="23"/>
    </row>
    <row r="106" ht="18.75" spans="1:8">
      <c r="A106" s="23">
        <v>104</v>
      </c>
      <c r="B106" s="9" t="s">
        <v>409</v>
      </c>
      <c r="C106" s="9" t="s">
        <v>410</v>
      </c>
      <c r="D106" s="9" t="s">
        <v>411</v>
      </c>
      <c r="E106" s="24">
        <v>15.31</v>
      </c>
      <c r="F106" s="22">
        <v>12</v>
      </c>
      <c r="G106" s="21">
        <f t="shared" si="1"/>
        <v>183.72</v>
      </c>
      <c r="H106" s="23"/>
    </row>
    <row r="107" ht="18.75" spans="1:8">
      <c r="A107" s="23">
        <v>105</v>
      </c>
      <c r="B107" s="9" t="s">
        <v>412</v>
      </c>
      <c r="C107" s="9" t="s">
        <v>413</v>
      </c>
      <c r="D107" s="9" t="s">
        <v>414</v>
      </c>
      <c r="E107" s="24">
        <v>8.21</v>
      </c>
      <c r="F107" s="22">
        <v>12</v>
      </c>
      <c r="G107" s="21">
        <f t="shared" si="1"/>
        <v>98.52</v>
      </c>
      <c r="H107" s="23"/>
    </row>
    <row r="108" ht="18.75" spans="1:8">
      <c r="A108" s="23">
        <v>106</v>
      </c>
      <c r="B108" s="9" t="s">
        <v>415</v>
      </c>
      <c r="C108" s="9" t="s">
        <v>416</v>
      </c>
      <c r="D108" s="9" t="s">
        <v>417</v>
      </c>
      <c r="E108" s="24">
        <v>14.09</v>
      </c>
      <c r="F108" s="22">
        <v>12</v>
      </c>
      <c r="G108" s="21">
        <f t="shared" si="1"/>
        <v>169.08</v>
      </c>
      <c r="H108" s="23"/>
    </row>
    <row r="109" ht="18.75" spans="1:8">
      <c r="A109" s="23">
        <v>107</v>
      </c>
      <c r="B109" s="9" t="s">
        <v>418</v>
      </c>
      <c r="C109" s="9" t="s">
        <v>419</v>
      </c>
      <c r="D109" s="9" t="s">
        <v>420</v>
      </c>
      <c r="E109" s="24">
        <v>27.21</v>
      </c>
      <c r="F109" s="22">
        <v>12</v>
      </c>
      <c r="G109" s="21">
        <f t="shared" si="1"/>
        <v>326.52</v>
      </c>
      <c r="H109" s="23"/>
    </row>
    <row r="110" ht="18.75" spans="1:8">
      <c r="A110" s="23">
        <v>108</v>
      </c>
      <c r="B110" s="9" t="s">
        <v>421</v>
      </c>
      <c r="C110" s="9" t="s">
        <v>422</v>
      </c>
      <c r="D110" s="9" t="s">
        <v>423</v>
      </c>
      <c r="E110" s="24">
        <v>17.13</v>
      </c>
      <c r="F110" s="22">
        <v>12</v>
      </c>
      <c r="G110" s="21">
        <f t="shared" si="1"/>
        <v>205.56</v>
      </c>
      <c r="H110" s="23"/>
    </row>
    <row r="111" ht="18.75" spans="1:8">
      <c r="A111" s="23">
        <v>109</v>
      </c>
      <c r="B111" s="9" t="s">
        <v>424</v>
      </c>
      <c r="C111" s="9" t="s">
        <v>425</v>
      </c>
      <c r="D111" s="9" t="s">
        <v>426</v>
      </c>
      <c r="E111" s="24">
        <v>15.31</v>
      </c>
      <c r="F111" s="22">
        <v>12</v>
      </c>
      <c r="G111" s="21">
        <f t="shared" si="1"/>
        <v>183.72</v>
      </c>
      <c r="H111" s="23"/>
    </row>
    <row r="112" ht="18.75" spans="1:8">
      <c r="A112" s="23">
        <v>110</v>
      </c>
      <c r="B112" s="9" t="s">
        <v>319</v>
      </c>
      <c r="C112" s="9" t="s">
        <v>427</v>
      </c>
      <c r="D112" s="9" t="s">
        <v>428</v>
      </c>
      <c r="E112" s="24">
        <v>23.07</v>
      </c>
      <c r="F112" s="22">
        <v>12</v>
      </c>
      <c r="G112" s="21">
        <f t="shared" si="1"/>
        <v>276.84</v>
      </c>
      <c r="H112" s="23"/>
    </row>
    <row r="113" ht="18.75" spans="1:8">
      <c r="A113" s="23">
        <v>111</v>
      </c>
      <c r="B113" s="9" t="s">
        <v>240</v>
      </c>
      <c r="C113" s="9" t="s">
        <v>429</v>
      </c>
      <c r="D113" s="9" t="s">
        <v>430</v>
      </c>
      <c r="E113" s="24">
        <v>17.13</v>
      </c>
      <c r="F113" s="22">
        <v>12</v>
      </c>
      <c r="G113" s="21">
        <f t="shared" si="1"/>
        <v>205.56</v>
      </c>
      <c r="H113" s="23"/>
    </row>
    <row r="114" ht="18.75" spans="1:8">
      <c r="A114" s="23">
        <v>112</v>
      </c>
      <c r="B114" s="9" t="s">
        <v>276</v>
      </c>
      <c r="C114" s="9" t="s">
        <v>431</v>
      </c>
      <c r="D114" s="9" t="s">
        <v>432</v>
      </c>
      <c r="E114" s="24">
        <v>14.15</v>
      </c>
      <c r="F114" s="22">
        <v>12</v>
      </c>
      <c r="G114" s="21">
        <f t="shared" si="1"/>
        <v>169.8</v>
      </c>
      <c r="H114" s="23"/>
    </row>
    <row r="115" ht="18.75" spans="1:8">
      <c r="A115" s="23">
        <v>113</v>
      </c>
      <c r="B115" s="9" t="s">
        <v>193</v>
      </c>
      <c r="C115" s="9" t="s">
        <v>433</v>
      </c>
      <c r="D115" s="9" t="s">
        <v>434</v>
      </c>
      <c r="E115" s="24">
        <v>17.13</v>
      </c>
      <c r="F115" s="22">
        <v>12</v>
      </c>
      <c r="G115" s="21">
        <f t="shared" si="1"/>
        <v>205.56</v>
      </c>
      <c r="H115" s="23"/>
    </row>
    <row r="116" ht="18.75" spans="1:8">
      <c r="A116" s="23">
        <v>114</v>
      </c>
      <c r="B116" s="9" t="s">
        <v>435</v>
      </c>
      <c r="C116" s="9" t="s">
        <v>436</v>
      </c>
      <c r="D116" s="9" t="s">
        <v>437</v>
      </c>
      <c r="E116" s="24">
        <v>14.15</v>
      </c>
      <c r="F116" s="22">
        <v>12</v>
      </c>
      <c r="G116" s="21">
        <f t="shared" si="1"/>
        <v>169.8</v>
      </c>
      <c r="H116" s="23"/>
    </row>
    <row r="117" ht="18.75" spans="1:8">
      <c r="A117" s="23">
        <v>115</v>
      </c>
      <c r="B117" s="9" t="s">
        <v>319</v>
      </c>
      <c r="C117" s="9" t="s">
        <v>438</v>
      </c>
      <c r="D117" s="9" t="s">
        <v>439</v>
      </c>
      <c r="E117" s="24">
        <v>23.61</v>
      </c>
      <c r="F117" s="22">
        <v>12</v>
      </c>
      <c r="G117" s="21">
        <f t="shared" si="1"/>
        <v>283.32</v>
      </c>
      <c r="H117" s="23"/>
    </row>
    <row r="118" ht="18.75" spans="1:8">
      <c r="A118" s="23">
        <v>116</v>
      </c>
      <c r="B118" s="9" t="s">
        <v>440</v>
      </c>
      <c r="C118" s="9" t="s">
        <v>441</v>
      </c>
      <c r="D118" s="9" t="s">
        <v>442</v>
      </c>
      <c r="E118" s="24">
        <v>15.31</v>
      </c>
      <c r="F118" s="22">
        <v>12</v>
      </c>
      <c r="G118" s="21">
        <f t="shared" si="1"/>
        <v>183.72</v>
      </c>
      <c r="H118" s="23"/>
    </row>
    <row r="119" ht="18.75" spans="1:8">
      <c r="A119" s="23">
        <v>117</v>
      </c>
      <c r="B119" s="9" t="s">
        <v>443</v>
      </c>
      <c r="C119" s="9" t="s">
        <v>444</v>
      </c>
      <c r="D119" s="9" t="s">
        <v>445</v>
      </c>
      <c r="E119" s="24">
        <v>40.92</v>
      </c>
      <c r="F119" s="22">
        <v>12</v>
      </c>
      <c r="G119" s="21">
        <f t="shared" si="1"/>
        <v>491.04</v>
      </c>
      <c r="H119" s="23"/>
    </row>
    <row r="120" ht="18.75" spans="1:8">
      <c r="A120" s="23">
        <v>118</v>
      </c>
      <c r="B120" s="9" t="s">
        <v>443</v>
      </c>
      <c r="C120" s="9" t="s">
        <v>446</v>
      </c>
      <c r="D120" s="9" t="s">
        <v>447</v>
      </c>
      <c r="E120" s="24">
        <v>27.12</v>
      </c>
      <c r="F120" s="22">
        <v>12</v>
      </c>
      <c r="G120" s="21">
        <f t="shared" si="1"/>
        <v>325.44</v>
      </c>
      <c r="H120" s="23"/>
    </row>
    <row r="121" ht="18.75" spans="1:8">
      <c r="A121" s="23">
        <v>119</v>
      </c>
      <c r="B121" s="9" t="s">
        <v>10</v>
      </c>
      <c r="C121" s="9" t="s">
        <v>448</v>
      </c>
      <c r="D121" s="9" t="s">
        <v>449</v>
      </c>
      <c r="E121" s="24">
        <v>18.28</v>
      </c>
      <c r="F121" s="22">
        <v>12</v>
      </c>
      <c r="G121" s="21">
        <f t="shared" si="1"/>
        <v>219.36</v>
      </c>
      <c r="H121" s="23"/>
    </row>
    <row r="122" ht="18.75" spans="1:8">
      <c r="A122" s="23">
        <v>120</v>
      </c>
      <c r="B122" s="9" t="s">
        <v>156</v>
      </c>
      <c r="C122" s="9" t="s">
        <v>450</v>
      </c>
      <c r="D122" s="9" t="s">
        <v>451</v>
      </c>
      <c r="E122" s="24">
        <v>17.13</v>
      </c>
      <c r="F122" s="22">
        <v>12</v>
      </c>
      <c r="G122" s="21">
        <f t="shared" si="1"/>
        <v>205.56</v>
      </c>
      <c r="H122" s="23"/>
    </row>
    <row r="123" ht="18.75" spans="1:8">
      <c r="A123" s="23">
        <v>121</v>
      </c>
      <c r="B123" s="9" t="s">
        <v>452</v>
      </c>
      <c r="C123" s="9" t="s">
        <v>453</v>
      </c>
      <c r="D123" s="9" t="s">
        <v>454</v>
      </c>
      <c r="E123" s="24">
        <v>14.15</v>
      </c>
      <c r="F123" s="22">
        <v>12</v>
      </c>
      <c r="G123" s="21">
        <f t="shared" si="1"/>
        <v>169.8</v>
      </c>
      <c r="H123" s="23"/>
    </row>
    <row r="124" ht="18.75" spans="1:8">
      <c r="A124" s="23">
        <v>122</v>
      </c>
      <c r="B124" s="9" t="s">
        <v>246</v>
      </c>
      <c r="C124" s="9" t="s">
        <v>455</v>
      </c>
      <c r="D124" s="9" t="s">
        <v>456</v>
      </c>
      <c r="E124" s="24">
        <v>14.15</v>
      </c>
      <c r="F124" s="22">
        <v>12</v>
      </c>
      <c r="G124" s="21">
        <f t="shared" si="1"/>
        <v>169.8</v>
      </c>
      <c r="H124" s="23"/>
    </row>
    <row r="125" ht="18.75" spans="1:8">
      <c r="A125" s="23">
        <v>123</v>
      </c>
      <c r="B125" s="9" t="s">
        <v>457</v>
      </c>
      <c r="C125" s="9" t="s">
        <v>458</v>
      </c>
      <c r="D125" s="9" t="s">
        <v>459</v>
      </c>
      <c r="E125" s="24">
        <v>18.28</v>
      </c>
      <c r="F125" s="22">
        <v>12</v>
      </c>
      <c r="G125" s="21">
        <f t="shared" si="1"/>
        <v>219.36</v>
      </c>
      <c r="H125" s="23"/>
    </row>
    <row r="126" ht="18.75" spans="1:8">
      <c r="A126" s="23">
        <v>124</v>
      </c>
      <c r="B126" s="9" t="s">
        <v>260</v>
      </c>
      <c r="C126" s="9" t="s">
        <v>460</v>
      </c>
      <c r="D126" s="9" t="s">
        <v>461</v>
      </c>
      <c r="E126" s="24">
        <v>8.79</v>
      </c>
      <c r="F126" s="22">
        <v>12</v>
      </c>
      <c r="G126" s="21">
        <f t="shared" si="1"/>
        <v>105.48</v>
      </c>
      <c r="H126" s="23"/>
    </row>
    <row r="127" ht="18.75" spans="1:8">
      <c r="A127" s="23">
        <v>125</v>
      </c>
      <c r="B127" s="9" t="s">
        <v>462</v>
      </c>
      <c r="C127" s="9" t="s">
        <v>463</v>
      </c>
      <c r="D127" s="9" t="s">
        <v>464</v>
      </c>
      <c r="E127" s="24">
        <v>20.09</v>
      </c>
      <c r="F127" s="22">
        <v>12</v>
      </c>
      <c r="G127" s="21">
        <f t="shared" si="1"/>
        <v>241.08</v>
      </c>
      <c r="H127" s="23"/>
    </row>
    <row r="128" ht="18.75" spans="1:8">
      <c r="A128" s="23">
        <v>126</v>
      </c>
      <c r="B128" s="9" t="s">
        <v>465</v>
      </c>
      <c r="C128" s="9" t="s">
        <v>466</v>
      </c>
      <c r="D128" s="9" t="s">
        <v>467</v>
      </c>
      <c r="E128" s="24">
        <v>21.25</v>
      </c>
      <c r="F128" s="22">
        <v>12</v>
      </c>
      <c r="G128" s="21">
        <f t="shared" si="1"/>
        <v>255</v>
      </c>
      <c r="H128" s="23"/>
    </row>
    <row r="129" ht="18.75" spans="1:8">
      <c r="A129" s="23">
        <v>127</v>
      </c>
      <c r="B129" s="9" t="s">
        <v>468</v>
      </c>
      <c r="C129" s="9" t="s">
        <v>469</v>
      </c>
      <c r="D129" s="9" t="s">
        <v>470</v>
      </c>
      <c r="E129" s="24">
        <v>14.15</v>
      </c>
      <c r="F129" s="22">
        <v>12</v>
      </c>
      <c r="G129" s="21">
        <f t="shared" si="1"/>
        <v>169.8</v>
      </c>
      <c r="H129" s="23"/>
    </row>
    <row r="130" ht="18.75" spans="1:8">
      <c r="A130" s="23">
        <v>128</v>
      </c>
      <c r="B130" s="9" t="s">
        <v>471</v>
      </c>
      <c r="C130" s="9" t="s">
        <v>472</v>
      </c>
      <c r="D130" s="9" t="s">
        <v>473</v>
      </c>
      <c r="E130" s="24">
        <v>26.54</v>
      </c>
      <c r="F130" s="22">
        <v>12</v>
      </c>
      <c r="G130" s="21">
        <f t="shared" si="1"/>
        <v>318.48</v>
      </c>
      <c r="H130" s="23"/>
    </row>
    <row r="131" ht="18.75" spans="1:8">
      <c r="A131" s="23">
        <v>129</v>
      </c>
      <c r="B131" s="9" t="s">
        <v>474</v>
      </c>
      <c r="C131" s="9" t="s">
        <v>475</v>
      </c>
      <c r="D131" s="9" t="s">
        <v>476</v>
      </c>
      <c r="E131" s="24">
        <v>32.59</v>
      </c>
      <c r="F131" s="22">
        <v>12</v>
      </c>
      <c r="G131" s="21">
        <f t="shared" si="1"/>
        <v>391.08</v>
      </c>
      <c r="H131" s="23"/>
    </row>
    <row r="132" ht="18.75" spans="1:8">
      <c r="A132" s="23">
        <v>130</v>
      </c>
      <c r="B132" s="9" t="s">
        <v>477</v>
      </c>
      <c r="C132" s="9" t="s">
        <v>478</v>
      </c>
      <c r="D132" s="9" t="s">
        <v>479</v>
      </c>
      <c r="E132" s="24">
        <v>17.13</v>
      </c>
      <c r="F132" s="22">
        <v>12</v>
      </c>
      <c r="G132" s="21">
        <f t="shared" ref="G132:G195" si="2">E132*F132</f>
        <v>205.56</v>
      </c>
      <c r="H132" s="23"/>
    </row>
    <row r="133" ht="18.75" spans="1:8">
      <c r="A133" s="23">
        <v>131</v>
      </c>
      <c r="B133" s="9" t="s">
        <v>480</v>
      </c>
      <c r="C133" s="9" t="s">
        <v>481</v>
      </c>
      <c r="D133" s="9" t="s">
        <v>482</v>
      </c>
      <c r="E133" s="24">
        <v>17.13</v>
      </c>
      <c r="F133" s="22">
        <v>12</v>
      </c>
      <c r="G133" s="21">
        <f t="shared" si="2"/>
        <v>205.56</v>
      </c>
      <c r="H133" s="23"/>
    </row>
    <row r="134" ht="18.75" spans="1:8">
      <c r="A134" s="23">
        <v>132</v>
      </c>
      <c r="B134" s="9" t="s">
        <v>260</v>
      </c>
      <c r="C134" s="9" t="s">
        <v>483</v>
      </c>
      <c r="D134" s="9" t="s">
        <v>484</v>
      </c>
      <c r="E134" s="24">
        <v>27.21</v>
      </c>
      <c r="F134" s="22">
        <v>12</v>
      </c>
      <c r="G134" s="21">
        <f t="shared" si="2"/>
        <v>326.52</v>
      </c>
      <c r="H134" s="23"/>
    </row>
    <row r="135" ht="18.75" spans="1:8">
      <c r="A135" s="23">
        <v>133</v>
      </c>
      <c r="B135" s="9" t="s">
        <v>485</v>
      </c>
      <c r="C135" s="9" t="s">
        <v>486</v>
      </c>
      <c r="D135" s="9" t="s">
        <v>487</v>
      </c>
      <c r="E135" s="24">
        <v>17.13</v>
      </c>
      <c r="F135" s="22">
        <v>12</v>
      </c>
      <c r="G135" s="21">
        <f t="shared" si="2"/>
        <v>205.56</v>
      </c>
      <c r="H135" s="23"/>
    </row>
    <row r="136" ht="18.75" spans="1:8">
      <c r="A136" s="23">
        <v>134</v>
      </c>
      <c r="B136" s="9" t="s">
        <v>488</v>
      </c>
      <c r="C136" s="9" t="s">
        <v>489</v>
      </c>
      <c r="D136" s="9" t="s">
        <v>490</v>
      </c>
      <c r="E136" s="24">
        <v>6.49</v>
      </c>
      <c r="F136" s="22">
        <v>12</v>
      </c>
      <c r="G136" s="21">
        <f t="shared" si="2"/>
        <v>77.88</v>
      </c>
      <c r="H136" s="23"/>
    </row>
    <row r="137" s="17" customFormat="1" ht="18.75" spans="1:8">
      <c r="A137" s="25">
        <v>135</v>
      </c>
      <c r="B137" s="9" t="s">
        <v>491</v>
      </c>
      <c r="C137" s="9" t="s">
        <v>492</v>
      </c>
      <c r="D137" s="9" t="s">
        <v>493</v>
      </c>
      <c r="E137" s="26">
        <v>32.01</v>
      </c>
      <c r="F137" s="27">
        <v>12</v>
      </c>
      <c r="G137" s="28">
        <f t="shared" si="2"/>
        <v>384.12</v>
      </c>
      <c r="H137" s="25"/>
    </row>
    <row r="138" ht="18.75" spans="1:8">
      <c r="A138" s="23">
        <v>136</v>
      </c>
      <c r="B138" s="9" t="s">
        <v>494</v>
      </c>
      <c r="C138" s="9" t="s">
        <v>495</v>
      </c>
      <c r="D138" s="9" t="s">
        <v>496</v>
      </c>
      <c r="E138" s="24">
        <v>30.79</v>
      </c>
      <c r="F138" s="22">
        <v>12</v>
      </c>
      <c r="G138" s="21">
        <f t="shared" si="2"/>
        <v>369.48</v>
      </c>
      <c r="H138" s="23"/>
    </row>
    <row r="139" ht="18.75" spans="1:8">
      <c r="A139" s="23">
        <v>137</v>
      </c>
      <c r="B139" s="9" t="s">
        <v>480</v>
      </c>
      <c r="C139" s="9" t="s">
        <v>429</v>
      </c>
      <c r="D139" s="9" t="s">
        <v>430</v>
      </c>
      <c r="E139" s="24">
        <v>17.13</v>
      </c>
      <c r="F139" s="22">
        <v>12</v>
      </c>
      <c r="G139" s="21">
        <f t="shared" si="2"/>
        <v>205.56</v>
      </c>
      <c r="H139" s="23"/>
    </row>
    <row r="140" ht="18.75" spans="1:8">
      <c r="A140" s="23">
        <v>138</v>
      </c>
      <c r="B140" s="9" t="s">
        <v>497</v>
      </c>
      <c r="C140" s="9" t="s">
        <v>498</v>
      </c>
      <c r="D140" s="9" t="s">
        <v>499</v>
      </c>
      <c r="E140" s="24">
        <v>23.07</v>
      </c>
      <c r="F140" s="22">
        <v>12</v>
      </c>
      <c r="G140" s="21">
        <f t="shared" si="2"/>
        <v>276.84</v>
      </c>
      <c r="H140" s="23"/>
    </row>
    <row r="141" s="17" customFormat="1" ht="18.75" spans="1:8">
      <c r="A141" s="25">
        <v>139</v>
      </c>
      <c r="B141" s="9" t="s">
        <v>500</v>
      </c>
      <c r="C141" s="9" t="s">
        <v>501</v>
      </c>
      <c r="D141" s="9" t="s">
        <v>502</v>
      </c>
      <c r="E141" s="26">
        <v>18.28</v>
      </c>
      <c r="F141" s="27">
        <v>12</v>
      </c>
      <c r="G141" s="28">
        <f t="shared" si="2"/>
        <v>219.36</v>
      </c>
      <c r="H141" s="25"/>
    </row>
    <row r="142" ht="18.75" spans="1:8">
      <c r="A142" s="23">
        <v>140</v>
      </c>
      <c r="B142" s="9" t="s">
        <v>485</v>
      </c>
      <c r="C142" s="9" t="s">
        <v>503</v>
      </c>
      <c r="D142" s="9" t="s">
        <v>504</v>
      </c>
      <c r="E142" s="24">
        <v>14.15</v>
      </c>
      <c r="F142" s="22">
        <v>12</v>
      </c>
      <c r="G142" s="21">
        <f t="shared" si="2"/>
        <v>169.8</v>
      </c>
      <c r="H142" s="23"/>
    </row>
    <row r="143" ht="18.75" spans="1:8">
      <c r="A143" s="23">
        <v>141</v>
      </c>
      <c r="B143" s="9" t="s">
        <v>505</v>
      </c>
      <c r="C143" s="9" t="s">
        <v>506</v>
      </c>
      <c r="D143" s="9" t="s">
        <v>507</v>
      </c>
      <c r="E143" s="24">
        <v>23.71</v>
      </c>
      <c r="F143" s="22">
        <v>12</v>
      </c>
      <c r="G143" s="21">
        <f t="shared" si="2"/>
        <v>284.52</v>
      </c>
      <c r="H143" s="23"/>
    </row>
    <row r="144" ht="18.75" spans="1:8">
      <c r="A144" s="23">
        <v>142</v>
      </c>
      <c r="B144" s="9" t="s">
        <v>508</v>
      </c>
      <c r="C144" s="9" t="s">
        <v>509</v>
      </c>
      <c r="D144" s="9" t="s">
        <v>510</v>
      </c>
      <c r="E144" s="24">
        <v>28.69</v>
      </c>
      <c r="F144" s="22">
        <v>12</v>
      </c>
      <c r="G144" s="21">
        <f t="shared" si="2"/>
        <v>344.28</v>
      </c>
      <c r="H144" s="23"/>
    </row>
    <row r="145" ht="18.75" spans="1:8">
      <c r="A145" s="23">
        <v>143</v>
      </c>
      <c r="B145" s="9" t="s">
        <v>511</v>
      </c>
      <c r="C145" s="9" t="s">
        <v>512</v>
      </c>
      <c r="D145" s="9" t="s">
        <v>513</v>
      </c>
      <c r="E145" s="24">
        <v>17.13</v>
      </c>
      <c r="F145" s="22">
        <v>12</v>
      </c>
      <c r="G145" s="21">
        <f t="shared" si="2"/>
        <v>205.56</v>
      </c>
      <c r="H145" s="23"/>
    </row>
    <row r="146" ht="18.75" spans="1:8">
      <c r="A146" s="23">
        <v>144</v>
      </c>
      <c r="B146" s="9" t="s">
        <v>514</v>
      </c>
      <c r="C146" s="9" t="s">
        <v>515</v>
      </c>
      <c r="D146" s="9" t="s">
        <v>516</v>
      </c>
      <c r="E146" s="24">
        <v>14.15</v>
      </c>
      <c r="F146" s="22">
        <v>12</v>
      </c>
      <c r="G146" s="21">
        <f t="shared" si="2"/>
        <v>169.8</v>
      </c>
      <c r="H146" s="23"/>
    </row>
    <row r="147" ht="18.75" spans="1:8">
      <c r="A147" s="23">
        <v>145</v>
      </c>
      <c r="B147" s="9" t="s">
        <v>517</v>
      </c>
      <c r="C147" s="9" t="s">
        <v>518</v>
      </c>
      <c r="D147" s="9" t="s">
        <v>519</v>
      </c>
      <c r="E147" s="24">
        <v>8.21</v>
      </c>
      <c r="F147" s="22">
        <v>12</v>
      </c>
      <c r="G147" s="21">
        <f t="shared" si="2"/>
        <v>98.52</v>
      </c>
      <c r="H147" s="23"/>
    </row>
    <row r="148" ht="18.75" spans="1:8">
      <c r="A148" s="23">
        <v>146</v>
      </c>
      <c r="B148" s="9" t="s">
        <v>325</v>
      </c>
      <c r="C148" s="9" t="s">
        <v>520</v>
      </c>
      <c r="D148" s="9" t="s">
        <v>521</v>
      </c>
      <c r="E148" s="24">
        <v>24.23</v>
      </c>
      <c r="F148" s="22">
        <v>12</v>
      </c>
      <c r="G148" s="21">
        <f t="shared" si="2"/>
        <v>290.76</v>
      </c>
      <c r="H148" s="23"/>
    </row>
    <row r="149" ht="18.75" spans="1:8">
      <c r="A149" s="23">
        <v>147</v>
      </c>
      <c r="B149" s="9" t="s">
        <v>522</v>
      </c>
      <c r="C149" s="9" t="s">
        <v>523</v>
      </c>
      <c r="D149" s="9" t="s">
        <v>524</v>
      </c>
      <c r="E149" s="24">
        <v>14.15</v>
      </c>
      <c r="F149" s="22">
        <v>12</v>
      </c>
      <c r="G149" s="21">
        <f t="shared" si="2"/>
        <v>169.8</v>
      </c>
      <c r="H149" s="23"/>
    </row>
    <row r="150" ht="18.75" spans="1:8">
      <c r="A150" s="23">
        <v>148</v>
      </c>
      <c r="B150" s="9" t="s">
        <v>525</v>
      </c>
      <c r="C150" s="9" t="s">
        <v>526</v>
      </c>
      <c r="D150" s="9" t="s">
        <v>527</v>
      </c>
      <c r="E150" s="24">
        <v>21.25</v>
      </c>
      <c r="F150" s="22">
        <v>12</v>
      </c>
      <c r="G150" s="21">
        <f t="shared" si="2"/>
        <v>255</v>
      </c>
      <c r="H150" s="23"/>
    </row>
    <row r="151" s="17" customFormat="1" ht="18.75" spans="1:8">
      <c r="A151" s="25">
        <v>149</v>
      </c>
      <c r="B151" s="9" t="s">
        <v>528</v>
      </c>
      <c r="C151" s="9" t="s">
        <v>529</v>
      </c>
      <c r="D151" s="9" t="s">
        <v>530</v>
      </c>
      <c r="E151" s="26">
        <v>17.13</v>
      </c>
      <c r="F151" s="27">
        <v>12</v>
      </c>
      <c r="G151" s="28">
        <f t="shared" si="2"/>
        <v>205.56</v>
      </c>
      <c r="H151" s="25"/>
    </row>
    <row r="152" s="17" customFormat="1" ht="18.75" spans="1:8">
      <c r="A152" s="25">
        <v>150</v>
      </c>
      <c r="B152" s="9" t="s">
        <v>531</v>
      </c>
      <c r="C152" s="9" t="s">
        <v>532</v>
      </c>
      <c r="D152" s="9" t="s">
        <v>533</v>
      </c>
      <c r="E152" s="26">
        <v>12.33</v>
      </c>
      <c r="F152" s="27">
        <v>12</v>
      </c>
      <c r="G152" s="28">
        <f t="shared" si="2"/>
        <v>147.96</v>
      </c>
      <c r="H152" s="25"/>
    </row>
    <row r="153" ht="18.75" spans="1:8">
      <c r="A153" s="23">
        <v>151</v>
      </c>
      <c r="B153" s="9" t="s">
        <v>218</v>
      </c>
      <c r="C153" s="9" t="s">
        <v>534</v>
      </c>
      <c r="D153" s="9" t="s">
        <v>535</v>
      </c>
      <c r="E153" s="24">
        <v>18.28</v>
      </c>
      <c r="F153" s="22">
        <v>12</v>
      </c>
      <c r="G153" s="21">
        <f t="shared" si="2"/>
        <v>219.36</v>
      </c>
      <c r="H153" s="23"/>
    </row>
    <row r="154" ht="18.75" spans="1:8">
      <c r="A154" s="23">
        <v>152</v>
      </c>
      <c r="B154" s="9" t="s">
        <v>403</v>
      </c>
      <c r="C154" s="9" t="s">
        <v>536</v>
      </c>
      <c r="D154" s="9" t="s">
        <v>537</v>
      </c>
      <c r="E154" s="24">
        <v>17.13</v>
      </c>
      <c r="F154" s="22">
        <v>12</v>
      </c>
      <c r="G154" s="21">
        <f t="shared" si="2"/>
        <v>205.56</v>
      </c>
      <c r="H154" s="23"/>
    </row>
    <row r="155" ht="18.75" spans="1:8">
      <c r="A155" s="23">
        <v>153</v>
      </c>
      <c r="B155" s="9" t="s">
        <v>538</v>
      </c>
      <c r="C155" s="9" t="s">
        <v>539</v>
      </c>
      <c r="D155" s="9" t="s">
        <v>540</v>
      </c>
      <c r="E155" s="24">
        <v>14.15</v>
      </c>
      <c r="F155" s="22">
        <v>12</v>
      </c>
      <c r="G155" s="21">
        <f t="shared" si="2"/>
        <v>169.8</v>
      </c>
      <c r="H155" s="23"/>
    </row>
    <row r="156" ht="18.75" spans="1:8">
      <c r="A156" s="23">
        <v>154</v>
      </c>
      <c r="B156" s="9" t="s">
        <v>541</v>
      </c>
      <c r="C156" s="9" t="s">
        <v>542</v>
      </c>
      <c r="D156" s="9" t="s">
        <v>543</v>
      </c>
      <c r="E156" s="24">
        <v>21.25</v>
      </c>
      <c r="F156" s="22">
        <v>12</v>
      </c>
      <c r="G156" s="21">
        <f t="shared" si="2"/>
        <v>255</v>
      </c>
      <c r="H156" s="23"/>
    </row>
    <row r="157" ht="18.75" spans="1:8">
      <c r="A157" s="23">
        <v>155</v>
      </c>
      <c r="B157" s="9" t="s">
        <v>544</v>
      </c>
      <c r="C157" s="9" t="s">
        <v>545</v>
      </c>
      <c r="D157" s="9" t="s">
        <v>546</v>
      </c>
      <c r="E157" s="24">
        <v>20.67</v>
      </c>
      <c r="F157" s="22">
        <v>12</v>
      </c>
      <c r="G157" s="21">
        <f t="shared" si="2"/>
        <v>248.04</v>
      </c>
      <c r="H157" s="23"/>
    </row>
    <row r="158" ht="18.75" spans="1:8">
      <c r="A158" s="23">
        <v>156</v>
      </c>
      <c r="B158" s="9" t="s">
        <v>547</v>
      </c>
      <c r="C158" s="9" t="s">
        <v>548</v>
      </c>
      <c r="D158" s="9" t="s">
        <v>549</v>
      </c>
      <c r="E158" s="24">
        <v>23.07</v>
      </c>
      <c r="F158" s="22">
        <v>12</v>
      </c>
      <c r="G158" s="21">
        <f t="shared" si="2"/>
        <v>276.84</v>
      </c>
      <c r="H158" s="23"/>
    </row>
    <row r="159" ht="18.75" spans="1:8">
      <c r="A159" s="23">
        <v>157</v>
      </c>
      <c r="B159" s="9" t="s">
        <v>550</v>
      </c>
      <c r="C159" s="9" t="s">
        <v>551</v>
      </c>
      <c r="D159" s="9" t="s">
        <v>552</v>
      </c>
      <c r="E159" s="24">
        <v>15.31</v>
      </c>
      <c r="F159" s="22">
        <v>12</v>
      </c>
      <c r="G159" s="21">
        <f t="shared" si="2"/>
        <v>183.72</v>
      </c>
      <c r="H159" s="23"/>
    </row>
    <row r="160" ht="18.75" spans="1:8">
      <c r="A160" s="23">
        <v>158</v>
      </c>
      <c r="B160" s="9" t="s">
        <v>553</v>
      </c>
      <c r="C160" s="9" t="s">
        <v>554</v>
      </c>
      <c r="D160" s="9" t="s">
        <v>555</v>
      </c>
      <c r="E160" s="24">
        <v>23.07</v>
      </c>
      <c r="F160" s="22">
        <v>12</v>
      </c>
      <c r="G160" s="21">
        <f t="shared" si="2"/>
        <v>276.84</v>
      </c>
      <c r="H160" s="23"/>
    </row>
    <row r="161" ht="18.75" spans="1:8">
      <c r="A161" s="23">
        <v>159</v>
      </c>
      <c r="B161" s="9" t="s">
        <v>556</v>
      </c>
      <c r="C161" s="9" t="s">
        <v>557</v>
      </c>
      <c r="D161" s="9" t="s">
        <v>558</v>
      </c>
      <c r="E161" s="24">
        <v>17.13</v>
      </c>
      <c r="F161" s="22">
        <v>12</v>
      </c>
      <c r="G161" s="21">
        <f t="shared" si="2"/>
        <v>205.56</v>
      </c>
      <c r="H161" s="23"/>
    </row>
    <row r="162" ht="18.75" spans="1:8">
      <c r="A162" s="23">
        <v>160</v>
      </c>
      <c r="B162" s="9" t="s">
        <v>559</v>
      </c>
      <c r="C162" s="9" t="s">
        <v>560</v>
      </c>
      <c r="D162" s="9" t="s">
        <v>561</v>
      </c>
      <c r="E162" s="24">
        <v>26.63</v>
      </c>
      <c r="F162" s="22">
        <v>12</v>
      </c>
      <c r="G162" s="21">
        <f t="shared" si="2"/>
        <v>319.56</v>
      </c>
      <c r="H162" s="23"/>
    </row>
    <row r="163" ht="18.75" spans="1:8">
      <c r="A163" s="23">
        <v>161</v>
      </c>
      <c r="B163" s="9" t="s">
        <v>562</v>
      </c>
      <c r="C163" s="9" t="s">
        <v>563</v>
      </c>
      <c r="D163" s="9" t="s">
        <v>564</v>
      </c>
      <c r="E163" s="24">
        <v>14.15</v>
      </c>
      <c r="F163" s="22">
        <v>12</v>
      </c>
      <c r="G163" s="21">
        <f t="shared" si="2"/>
        <v>169.8</v>
      </c>
      <c r="H163" s="23"/>
    </row>
    <row r="164" ht="18.75" spans="1:8">
      <c r="A164" s="23">
        <v>162</v>
      </c>
      <c r="B164" s="9" t="s">
        <v>565</v>
      </c>
      <c r="C164" s="9" t="s">
        <v>566</v>
      </c>
      <c r="D164" s="9" t="s">
        <v>567</v>
      </c>
      <c r="E164" s="24">
        <v>12.33</v>
      </c>
      <c r="F164" s="22">
        <v>12</v>
      </c>
      <c r="G164" s="21">
        <f t="shared" si="2"/>
        <v>147.96</v>
      </c>
      <c r="H164" s="23"/>
    </row>
    <row r="165" ht="18.75" spans="1:8">
      <c r="A165" s="23">
        <v>163</v>
      </c>
      <c r="B165" s="9" t="s">
        <v>568</v>
      </c>
      <c r="C165" s="9" t="s">
        <v>569</v>
      </c>
      <c r="D165" s="9" t="s">
        <v>570</v>
      </c>
      <c r="E165" s="24">
        <v>17.13</v>
      </c>
      <c r="F165" s="22">
        <v>12</v>
      </c>
      <c r="G165" s="21">
        <f t="shared" si="2"/>
        <v>205.56</v>
      </c>
      <c r="H165" s="23"/>
    </row>
    <row r="166" ht="18.75" spans="1:8">
      <c r="A166" s="23">
        <v>164</v>
      </c>
      <c r="B166" s="9" t="s">
        <v>571</v>
      </c>
      <c r="C166" s="9" t="s">
        <v>572</v>
      </c>
      <c r="D166" s="9" t="s">
        <v>573</v>
      </c>
      <c r="E166" s="24">
        <v>17.13</v>
      </c>
      <c r="F166" s="22">
        <v>12</v>
      </c>
      <c r="G166" s="21">
        <f t="shared" si="2"/>
        <v>205.56</v>
      </c>
      <c r="H166" s="23"/>
    </row>
    <row r="167" ht="18.75" spans="1:8">
      <c r="A167" s="23">
        <v>165</v>
      </c>
      <c r="B167" s="9" t="s">
        <v>574</v>
      </c>
      <c r="C167" s="9" t="s">
        <v>575</v>
      </c>
      <c r="D167" s="9" t="s">
        <v>576</v>
      </c>
      <c r="E167" s="24">
        <v>14.15</v>
      </c>
      <c r="F167" s="22">
        <v>12</v>
      </c>
      <c r="G167" s="21">
        <f t="shared" si="2"/>
        <v>169.8</v>
      </c>
      <c r="H167" s="23"/>
    </row>
    <row r="168" ht="18.75" spans="1:8">
      <c r="A168" s="23">
        <v>166</v>
      </c>
      <c r="B168" s="9" t="s">
        <v>297</v>
      </c>
      <c r="C168" s="9" t="s">
        <v>577</v>
      </c>
      <c r="D168" s="9" t="s">
        <v>578</v>
      </c>
      <c r="E168" s="24">
        <v>12.33</v>
      </c>
      <c r="F168" s="22">
        <v>12</v>
      </c>
      <c r="G168" s="21">
        <f t="shared" si="2"/>
        <v>147.96</v>
      </c>
      <c r="H168" s="23"/>
    </row>
    <row r="169" ht="18.75" spans="1:8">
      <c r="A169" s="23">
        <v>167</v>
      </c>
      <c r="B169" s="9" t="s">
        <v>579</v>
      </c>
      <c r="C169" s="9" t="s">
        <v>580</v>
      </c>
      <c r="D169" s="9" t="s">
        <v>581</v>
      </c>
      <c r="E169" s="24">
        <v>22.98</v>
      </c>
      <c r="F169" s="22">
        <v>12</v>
      </c>
      <c r="G169" s="21">
        <f t="shared" si="2"/>
        <v>275.76</v>
      </c>
      <c r="H169" s="23"/>
    </row>
    <row r="170" ht="18.75" spans="1:8">
      <c r="A170" s="23">
        <v>168</v>
      </c>
      <c r="B170" s="9" t="s">
        <v>582</v>
      </c>
      <c r="C170" s="9" t="s">
        <v>583</v>
      </c>
      <c r="D170" s="9" t="s">
        <v>584</v>
      </c>
      <c r="E170" s="24">
        <v>23.07</v>
      </c>
      <c r="F170" s="22">
        <v>12</v>
      </c>
      <c r="G170" s="21">
        <f t="shared" si="2"/>
        <v>276.84</v>
      </c>
      <c r="H170" s="23"/>
    </row>
    <row r="171" ht="18.75" spans="1:8">
      <c r="A171" s="23">
        <v>169</v>
      </c>
      <c r="B171" s="9" t="s">
        <v>141</v>
      </c>
      <c r="C171" s="9" t="s">
        <v>585</v>
      </c>
      <c r="D171" s="9" t="s">
        <v>586</v>
      </c>
      <c r="E171" s="24">
        <v>46.86</v>
      </c>
      <c r="F171" s="22">
        <v>12</v>
      </c>
      <c r="G171" s="21">
        <f t="shared" si="2"/>
        <v>562.32</v>
      </c>
      <c r="H171" s="23"/>
    </row>
    <row r="172" ht="18.75" spans="1:8">
      <c r="A172" s="23">
        <v>170</v>
      </c>
      <c r="B172" s="9" t="s">
        <v>587</v>
      </c>
      <c r="C172" s="9" t="s">
        <v>588</v>
      </c>
      <c r="D172" s="9" t="s">
        <v>589</v>
      </c>
      <c r="E172" s="24">
        <v>29.03</v>
      </c>
      <c r="F172" s="22">
        <v>12</v>
      </c>
      <c r="G172" s="21">
        <f t="shared" si="2"/>
        <v>348.36</v>
      </c>
      <c r="H172" s="23"/>
    </row>
    <row r="173" ht="18.75" spans="1:8">
      <c r="A173" s="23">
        <v>171</v>
      </c>
      <c r="B173" s="9" t="s">
        <v>123</v>
      </c>
      <c r="C173" s="9" t="s">
        <v>590</v>
      </c>
      <c r="D173" s="9" t="s">
        <v>591</v>
      </c>
      <c r="E173" s="24">
        <v>20.38</v>
      </c>
      <c r="F173" s="22">
        <v>12</v>
      </c>
      <c r="G173" s="21">
        <f t="shared" si="2"/>
        <v>244.56</v>
      </c>
      <c r="H173" s="23"/>
    </row>
    <row r="174" ht="18.75" spans="1:8">
      <c r="A174" s="23">
        <v>172</v>
      </c>
      <c r="B174" s="9" t="s">
        <v>592</v>
      </c>
      <c r="C174" s="9" t="s">
        <v>593</v>
      </c>
      <c r="D174" s="9" t="s">
        <v>594</v>
      </c>
      <c r="E174" s="24">
        <v>11.17</v>
      </c>
      <c r="F174" s="22">
        <v>12</v>
      </c>
      <c r="G174" s="21">
        <f t="shared" si="2"/>
        <v>134.04</v>
      </c>
      <c r="H174" s="23"/>
    </row>
    <row r="175" ht="18.75" spans="1:8">
      <c r="A175" s="23">
        <v>173</v>
      </c>
      <c r="B175" s="9" t="s">
        <v>156</v>
      </c>
      <c r="C175" s="9" t="s">
        <v>595</v>
      </c>
      <c r="D175" s="9" t="s">
        <v>596</v>
      </c>
      <c r="E175" s="24">
        <v>67.69</v>
      </c>
      <c r="F175" s="22">
        <v>12</v>
      </c>
      <c r="G175" s="21">
        <f t="shared" si="2"/>
        <v>812.28</v>
      </c>
      <c r="H175" s="23"/>
    </row>
    <row r="176" ht="18.75" spans="1:8">
      <c r="A176" s="23">
        <v>174</v>
      </c>
      <c r="B176" s="9" t="s">
        <v>597</v>
      </c>
      <c r="C176" s="9" t="s">
        <v>598</v>
      </c>
      <c r="D176" s="9" t="s">
        <v>599</v>
      </c>
      <c r="E176" s="24">
        <v>32.59</v>
      </c>
      <c r="F176" s="22">
        <v>12</v>
      </c>
      <c r="G176" s="21">
        <f t="shared" si="2"/>
        <v>391.08</v>
      </c>
      <c r="H176" s="23"/>
    </row>
    <row r="177" ht="18.75" spans="1:8">
      <c r="A177" s="23">
        <v>175</v>
      </c>
      <c r="B177" s="9" t="s">
        <v>600</v>
      </c>
      <c r="C177" s="9" t="s">
        <v>236</v>
      </c>
      <c r="D177" s="9" t="s">
        <v>601</v>
      </c>
      <c r="E177" s="24">
        <v>56.89</v>
      </c>
      <c r="F177" s="22">
        <v>12</v>
      </c>
      <c r="G177" s="21">
        <f t="shared" si="2"/>
        <v>682.68</v>
      </c>
      <c r="H177" s="23"/>
    </row>
    <row r="178" ht="18.75" spans="1:8">
      <c r="A178" s="23">
        <v>176</v>
      </c>
      <c r="B178" s="9" t="s">
        <v>171</v>
      </c>
      <c r="C178" s="9" t="s">
        <v>602</v>
      </c>
      <c r="D178" s="9" t="s">
        <v>603</v>
      </c>
      <c r="E178" s="24">
        <v>34.96</v>
      </c>
      <c r="F178" s="22">
        <v>12</v>
      </c>
      <c r="G178" s="21">
        <f t="shared" si="2"/>
        <v>419.52</v>
      </c>
      <c r="H178" s="23"/>
    </row>
    <row r="179" ht="18.75" spans="1:8">
      <c r="A179" s="23">
        <v>177</v>
      </c>
      <c r="B179" s="9" t="s">
        <v>604</v>
      </c>
      <c r="C179" s="9" t="s">
        <v>602</v>
      </c>
      <c r="D179" s="9" t="s">
        <v>603</v>
      </c>
      <c r="E179" s="24">
        <v>30.19</v>
      </c>
      <c r="F179" s="22">
        <v>12</v>
      </c>
      <c r="G179" s="21">
        <f t="shared" si="2"/>
        <v>362.28</v>
      </c>
      <c r="H179" s="23"/>
    </row>
    <row r="180" ht="18.75" spans="1:8">
      <c r="A180" s="23">
        <v>178</v>
      </c>
      <c r="B180" s="9" t="s">
        <v>605</v>
      </c>
      <c r="C180" s="9" t="s">
        <v>606</v>
      </c>
      <c r="D180" s="9" t="s">
        <v>607</v>
      </c>
      <c r="E180" s="24">
        <v>73.63</v>
      </c>
      <c r="F180" s="22">
        <v>12</v>
      </c>
      <c r="G180" s="21">
        <f t="shared" si="2"/>
        <v>883.56</v>
      </c>
      <c r="H180" s="23"/>
    </row>
    <row r="181" ht="18.75" spans="1:8">
      <c r="A181" s="23">
        <v>179</v>
      </c>
      <c r="B181" s="9" t="s">
        <v>608</v>
      </c>
      <c r="C181" s="9" t="s">
        <v>609</v>
      </c>
      <c r="D181" s="9" t="s">
        <v>610</v>
      </c>
      <c r="E181" s="24">
        <v>34.69</v>
      </c>
      <c r="F181" s="22">
        <v>12</v>
      </c>
      <c r="G181" s="21">
        <f t="shared" si="2"/>
        <v>416.28</v>
      </c>
      <c r="H181" s="23"/>
    </row>
    <row r="182" ht="18.75" spans="1:8">
      <c r="A182" s="23">
        <v>180</v>
      </c>
      <c r="B182" s="9" t="s">
        <v>218</v>
      </c>
      <c r="C182" s="9" t="s">
        <v>611</v>
      </c>
      <c r="D182" s="9" t="s">
        <v>612</v>
      </c>
      <c r="E182" s="24">
        <v>50.39</v>
      </c>
      <c r="F182" s="22">
        <v>12</v>
      </c>
      <c r="G182" s="21">
        <f t="shared" si="2"/>
        <v>604.68</v>
      </c>
      <c r="H182" s="23"/>
    </row>
    <row r="183" ht="18.75" spans="1:8">
      <c r="A183" s="23">
        <v>181</v>
      </c>
      <c r="B183" s="9" t="s">
        <v>43</v>
      </c>
      <c r="C183" s="9" t="s">
        <v>613</v>
      </c>
      <c r="D183" s="9" t="s">
        <v>614</v>
      </c>
      <c r="E183" s="24">
        <v>46.88</v>
      </c>
      <c r="F183" s="22">
        <v>12</v>
      </c>
      <c r="G183" s="21">
        <f t="shared" si="2"/>
        <v>562.56</v>
      </c>
      <c r="H183" s="23"/>
    </row>
    <row r="184" ht="18.75" spans="1:8">
      <c r="A184" s="23">
        <v>182</v>
      </c>
      <c r="B184" s="9" t="s">
        <v>373</v>
      </c>
      <c r="C184" s="9" t="s">
        <v>615</v>
      </c>
      <c r="D184" s="9" t="s">
        <v>616</v>
      </c>
      <c r="E184" s="24">
        <v>42.08</v>
      </c>
      <c r="F184" s="22">
        <v>12</v>
      </c>
      <c r="G184" s="21">
        <f t="shared" si="2"/>
        <v>504.96</v>
      </c>
      <c r="H184" s="23"/>
    </row>
    <row r="185" ht="18.75" spans="1:8">
      <c r="A185" s="23">
        <v>183</v>
      </c>
      <c r="B185" s="9" t="s">
        <v>273</v>
      </c>
      <c r="C185" s="9" t="s">
        <v>617</v>
      </c>
      <c r="D185" s="9" t="s">
        <v>618</v>
      </c>
      <c r="E185" s="24">
        <v>8.21</v>
      </c>
      <c r="F185" s="22">
        <v>12</v>
      </c>
      <c r="G185" s="21">
        <f t="shared" si="2"/>
        <v>98.52</v>
      </c>
      <c r="H185" s="23"/>
    </row>
    <row r="186" ht="18.75" spans="1:8">
      <c r="A186" s="23">
        <v>184</v>
      </c>
      <c r="B186" s="9" t="s">
        <v>619</v>
      </c>
      <c r="C186" s="9" t="s">
        <v>620</v>
      </c>
      <c r="D186" s="9" t="s">
        <v>621</v>
      </c>
      <c r="E186" s="24">
        <v>55.73</v>
      </c>
      <c r="F186" s="22">
        <v>12</v>
      </c>
      <c r="G186" s="21">
        <f t="shared" si="2"/>
        <v>668.76</v>
      </c>
      <c r="H186" s="23"/>
    </row>
    <row r="187" ht="18.75" spans="1:8">
      <c r="A187" s="23">
        <v>185</v>
      </c>
      <c r="B187" s="9" t="s">
        <v>622</v>
      </c>
      <c r="C187" s="9" t="s">
        <v>623</v>
      </c>
      <c r="D187" s="9" t="s">
        <v>624</v>
      </c>
      <c r="E187" s="24">
        <v>49.81</v>
      </c>
      <c r="F187" s="22">
        <v>12</v>
      </c>
      <c r="G187" s="21">
        <f t="shared" si="2"/>
        <v>597.72</v>
      </c>
      <c r="H187" s="23"/>
    </row>
    <row r="188" ht="18.75" spans="1:8">
      <c r="A188" s="23">
        <v>186</v>
      </c>
      <c r="B188" s="9" t="s">
        <v>625</v>
      </c>
      <c r="C188" s="9" t="s">
        <v>626</v>
      </c>
      <c r="D188" s="9" t="s">
        <v>627</v>
      </c>
      <c r="E188" s="24">
        <v>17.13</v>
      </c>
      <c r="F188" s="22">
        <v>12</v>
      </c>
      <c r="G188" s="21">
        <f t="shared" si="2"/>
        <v>205.56</v>
      </c>
      <c r="H188" s="23"/>
    </row>
    <row r="189" ht="18.75" spans="1:8">
      <c r="A189" s="23">
        <v>187</v>
      </c>
      <c r="B189" s="9" t="s">
        <v>538</v>
      </c>
      <c r="C189" s="9" t="s">
        <v>628</v>
      </c>
      <c r="D189" s="9" t="s">
        <v>629</v>
      </c>
      <c r="E189" s="24">
        <v>17.13</v>
      </c>
      <c r="F189" s="22">
        <v>12</v>
      </c>
      <c r="G189" s="21">
        <f t="shared" si="2"/>
        <v>205.56</v>
      </c>
      <c r="H189" s="23"/>
    </row>
    <row r="190" ht="18.75" spans="1:8">
      <c r="A190" s="23">
        <v>188</v>
      </c>
      <c r="B190" s="9" t="s">
        <v>630</v>
      </c>
      <c r="C190" s="9" t="s">
        <v>631</v>
      </c>
      <c r="D190" s="9" t="s">
        <v>632</v>
      </c>
      <c r="E190" s="24">
        <v>21.25</v>
      </c>
      <c r="F190" s="22">
        <v>12</v>
      </c>
      <c r="G190" s="21">
        <f t="shared" si="2"/>
        <v>255</v>
      </c>
      <c r="H190" s="23"/>
    </row>
    <row r="191" ht="18.75" spans="1:8">
      <c r="A191" s="23">
        <v>189</v>
      </c>
      <c r="B191" s="9" t="s">
        <v>633</v>
      </c>
      <c r="C191" s="9" t="s">
        <v>634</v>
      </c>
      <c r="D191" s="9" t="s">
        <v>635</v>
      </c>
      <c r="E191" s="24">
        <v>5.23</v>
      </c>
      <c r="F191" s="22">
        <v>12</v>
      </c>
      <c r="G191" s="21">
        <f t="shared" si="2"/>
        <v>62.76</v>
      </c>
      <c r="H191" s="23"/>
    </row>
    <row r="192" ht="18.75" spans="1:8">
      <c r="A192" s="23">
        <v>190</v>
      </c>
      <c r="B192" s="9" t="s">
        <v>636</v>
      </c>
      <c r="C192" s="9" t="s">
        <v>637</v>
      </c>
      <c r="D192" s="9" t="s">
        <v>638</v>
      </c>
      <c r="E192" s="24">
        <v>14.15</v>
      </c>
      <c r="F192" s="22">
        <v>12</v>
      </c>
      <c r="G192" s="21">
        <f t="shared" si="2"/>
        <v>169.8</v>
      </c>
      <c r="H192" s="23"/>
    </row>
    <row r="193" ht="18.75" spans="1:8">
      <c r="A193" s="23">
        <v>191</v>
      </c>
      <c r="B193" s="9" t="s">
        <v>639</v>
      </c>
      <c r="C193" s="9" t="s">
        <v>640</v>
      </c>
      <c r="D193" s="9" t="s">
        <v>641</v>
      </c>
      <c r="E193" s="24">
        <v>20.09</v>
      </c>
      <c r="F193" s="22">
        <v>12</v>
      </c>
      <c r="G193" s="21">
        <f t="shared" si="2"/>
        <v>241.08</v>
      </c>
      <c r="H193" s="23"/>
    </row>
    <row r="194" ht="18.75" spans="1:8">
      <c r="A194" s="23">
        <v>192</v>
      </c>
      <c r="B194" s="9" t="s">
        <v>642</v>
      </c>
      <c r="C194" s="9" t="s">
        <v>643</v>
      </c>
      <c r="D194" s="9" t="s">
        <v>644</v>
      </c>
      <c r="E194" s="24">
        <v>23.07</v>
      </c>
      <c r="F194" s="22">
        <v>12</v>
      </c>
      <c r="G194" s="21">
        <f t="shared" si="2"/>
        <v>276.84</v>
      </c>
      <c r="H194" s="23"/>
    </row>
    <row r="195" ht="18.75" spans="1:8">
      <c r="A195" s="23">
        <v>193</v>
      </c>
      <c r="B195" s="9" t="s">
        <v>645</v>
      </c>
      <c r="C195" s="9" t="s">
        <v>646</v>
      </c>
      <c r="D195" s="9" t="s">
        <v>647</v>
      </c>
      <c r="E195" s="24">
        <v>34.96</v>
      </c>
      <c r="F195" s="22">
        <v>12</v>
      </c>
      <c r="G195" s="21">
        <f t="shared" si="2"/>
        <v>419.52</v>
      </c>
      <c r="H195" s="23"/>
    </row>
    <row r="196" s="17" customFormat="1" ht="18.75" spans="1:8">
      <c r="A196" s="25">
        <v>194</v>
      </c>
      <c r="B196" s="9" t="s">
        <v>648</v>
      </c>
      <c r="C196" s="9" t="s">
        <v>649</v>
      </c>
      <c r="D196" s="9" t="s">
        <v>647</v>
      </c>
      <c r="E196" s="26">
        <v>46.88</v>
      </c>
      <c r="F196" s="27">
        <v>12</v>
      </c>
      <c r="G196" s="28">
        <f t="shared" ref="G196:G234" si="3">E196*F196</f>
        <v>562.56</v>
      </c>
      <c r="H196" s="25"/>
    </row>
    <row r="197" ht="18.75" spans="1:8">
      <c r="A197" s="23">
        <v>195</v>
      </c>
      <c r="B197" s="9" t="s">
        <v>319</v>
      </c>
      <c r="C197" s="9" t="s">
        <v>650</v>
      </c>
      <c r="D197" s="9" t="s">
        <v>651</v>
      </c>
      <c r="E197" s="24">
        <v>20.29</v>
      </c>
      <c r="F197" s="22">
        <v>12</v>
      </c>
      <c r="G197" s="21">
        <f t="shared" si="3"/>
        <v>243.48</v>
      </c>
      <c r="H197" s="23"/>
    </row>
    <row r="198" ht="18.75" spans="1:8">
      <c r="A198" s="23">
        <v>196</v>
      </c>
      <c r="B198" s="9" t="s">
        <v>480</v>
      </c>
      <c r="C198" s="9" t="s">
        <v>652</v>
      </c>
      <c r="D198" s="9" t="s">
        <v>653</v>
      </c>
      <c r="E198" s="24">
        <v>14.15</v>
      </c>
      <c r="F198" s="22">
        <v>12</v>
      </c>
      <c r="G198" s="21">
        <f t="shared" si="3"/>
        <v>169.8</v>
      </c>
      <c r="H198" s="23"/>
    </row>
    <row r="199" ht="18.75" spans="1:8">
      <c r="A199" s="23">
        <v>197</v>
      </c>
      <c r="B199" s="9" t="s">
        <v>654</v>
      </c>
      <c r="C199" s="9" t="s">
        <v>655</v>
      </c>
      <c r="D199" s="9" t="s">
        <v>656</v>
      </c>
      <c r="E199" s="24">
        <v>47.87</v>
      </c>
      <c r="F199" s="22">
        <v>12</v>
      </c>
      <c r="G199" s="21">
        <f t="shared" si="3"/>
        <v>574.44</v>
      </c>
      <c r="H199" s="23"/>
    </row>
    <row r="200" ht="18.75" spans="1:8">
      <c r="A200" s="23">
        <v>198</v>
      </c>
      <c r="B200" s="9" t="s">
        <v>605</v>
      </c>
      <c r="C200" s="9" t="s">
        <v>657</v>
      </c>
      <c r="D200" s="9" t="s">
        <v>658</v>
      </c>
      <c r="E200" s="24">
        <v>27.71</v>
      </c>
      <c r="F200" s="22">
        <v>12</v>
      </c>
      <c r="G200" s="21">
        <f t="shared" si="3"/>
        <v>332.52</v>
      </c>
      <c r="H200" s="23"/>
    </row>
    <row r="201" ht="18.75" spans="1:8">
      <c r="A201" s="23">
        <v>199</v>
      </c>
      <c r="B201" s="9" t="s">
        <v>659</v>
      </c>
      <c r="C201" s="9" t="s">
        <v>660</v>
      </c>
      <c r="D201" s="9" t="s">
        <v>661</v>
      </c>
      <c r="E201" s="24">
        <v>25.99</v>
      </c>
      <c r="F201" s="22">
        <v>12</v>
      </c>
      <c r="G201" s="21">
        <f t="shared" si="3"/>
        <v>311.88</v>
      </c>
      <c r="H201" s="23"/>
    </row>
    <row r="202" ht="18.75" spans="1:8">
      <c r="A202" s="23">
        <v>200</v>
      </c>
      <c r="B202" s="9" t="s">
        <v>89</v>
      </c>
      <c r="C202" s="9" t="s">
        <v>662</v>
      </c>
      <c r="D202" s="9" t="s">
        <v>663</v>
      </c>
      <c r="E202" s="24">
        <v>27.21</v>
      </c>
      <c r="F202" s="22">
        <v>12</v>
      </c>
      <c r="G202" s="21">
        <f t="shared" si="3"/>
        <v>326.52</v>
      </c>
      <c r="H202" s="23"/>
    </row>
    <row r="203" ht="18.75" spans="1:8">
      <c r="A203" s="23">
        <v>201</v>
      </c>
      <c r="B203" s="9" t="s">
        <v>664</v>
      </c>
      <c r="C203" s="9" t="s">
        <v>665</v>
      </c>
      <c r="D203" s="9" t="s">
        <v>666</v>
      </c>
      <c r="E203" s="24">
        <v>23.07</v>
      </c>
      <c r="F203" s="22">
        <v>12</v>
      </c>
      <c r="G203" s="21">
        <f t="shared" si="3"/>
        <v>276.84</v>
      </c>
      <c r="H203" s="23"/>
    </row>
    <row r="204" ht="18.75" spans="1:8">
      <c r="A204" s="23">
        <v>202</v>
      </c>
      <c r="B204" s="9" t="s">
        <v>667</v>
      </c>
      <c r="C204" s="9" t="s">
        <v>668</v>
      </c>
      <c r="D204" s="9" t="s">
        <v>669</v>
      </c>
      <c r="E204" s="24">
        <v>42.58</v>
      </c>
      <c r="F204" s="22">
        <v>12</v>
      </c>
      <c r="G204" s="21">
        <f t="shared" si="3"/>
        <v>510.96</v>
      </c>
      <c r="H204" s="23"/>
    </row>
    <row r="205" ht="18.75" spans="1:8">
      <c r="A205" s="23">
        <v>203</v>
      </c>
      <c r="B205" s="9" t="s">
        <v>670</v>
      </c>
      <c r="C205" s="9" t="s">
        <v>671</v>
      </c>
      <c r="D205" s="9" t="s">
        <v>672</v>
      </c>
      <c r="E205" s="24">
        <v>9.37</v>
      </c>
      <c r="F205" s="22">
        <v>12</v>
      </c>
      <c r="G205" s="21">
        <f t="shared" si="3"/>
        <v>112.44</v>
      </c>
      <c r="H205" s="23"/>
    </row>
    <row r="206" ht="18.75" spans="1:8">
      <c r="A206" s="23">
        <v>204</v>
      </c>
      <c r="B206" s="9" t="s">
        <v>514</v>
      </c>
      <c r="C206" s="9" t="s">
        <v>673</v>
      </c>
      <c r="D206" s="9" t="s">
        <v>674</v>
      </c>
      <c r="E206" s="24">
        <v>33.46</v>
      </c>
      <c r="F206" s="22">
        <v>12</v>
      </c>
      <c r="G206" s="21">
        <f t="shared" si="3"/>
        <v>401.52</v>
      </c>
      <c r="H206" s="23"/>
    </row>
    <row r="207" ht="18.75" spans="1:8">
      <c r="A207" s="23">
        <v>205</v>
      </c>
      <c r="B207" s="9" t="s">
        <v>675</v>
      </c>
      <c r="C207" s="9" t="s">
        <v>676</v>
      </c>
      <c r="D207" s="9" t="s">
        <v>677</v>
      </c>
      <c r="E207" s="24">
        <v>18.28</v>
      </c>
      <c r="F207" s="22">
        <v>12</v>
      </c>
      <c r="G207" s="21">
        <f t="shared" si="3"/>
        <v>219.36</v>
      </c>
      <c r="H207" s="23"/>
    </row>
    <row r="208" ht="18.75" spans="1:8">
      <c r="A208" s="23">
        <v>206</v>
      </c>
      <c r="B208" s="9" t="s">
        <v>678</v>
      </c>
      <c r="C208" s="9" t="s">
        <v>679</v>
      </c>
      <c r="D208" s="9" t="s">
        <v>680</v>
      </c>
      <c r="E208" s="24">
        <v>37.94</v>
      </c>
      <c r="F208" s="22">
        <v>12</v>
      </c>
      <c r="G208" s="21">
        <f t="shared" si="3"/>
        <v>455.28</v>
      </c>
      <c r="H208" s="23"/>
    </row>
    <row r="209" ht="18.75" spans="1:8">
      <c r="A209" s="23">
        <v>207</v>
      </c>
      <c r="B209" s="9" t="s">
        <v>681</v>
      </c>
      <c r="C209" s="9" t="s">
        <v>682</v>
      </c>
      <c r="D209" s="9" t="s">
        <v>683</v>
      </c>
      <c r="E209" s="24">
        <v>20.09</v>
      </c>
      <c r="F209" s="22">
        <v>12</v>
      </c>
      <c r="G209" s="21">
        <f t="shared" si="3"/>
        <v>241.08</v>
      </c>
      <c r="H209" s="23"/>
    </row>
    <row r="210" ht="18.75" spans="1:8">
      <c r="A210" s="23">
        <v>208</v>
      </c>
      <c r="B210" s="9" t="s">
        <v>156</v>
      </c>
      <c r="C210" s="9" t="s">
        <v>684</v>
      </c>
      <c r="D210" s="9" t="s">
        <v>685</v>
      </c>
      <c r="E210" s="24">
        <v>20.09</v>
      </c>
      <c r="F210" s="22">
        <v>12</v>
      </c>
      <c r="G210" s="21">
        <f t="shared" si="3"/>
        <v>241.08</v>
      </c>
      <c r="H210" s="23"/>
    </row>
    <row r="211" ht="18.75" spans="1:8">
      <c r="A211" s="23">
        <v>209</v>
      </c>
      <c r="B211" s="9" t="s">
        <v>159</v>
      </c>
      <c r="C211" s="9" t="s">
        <v>686</v>
      </c>
      <c r="D211" s="9" t="s">
        <v>687</v>
      </c>
      <c r="E211" s="24">
        <v>49.83</v>
      </c>
      <c r="F211" s="22">
        <v>12</v>
      </c>
      <c r="G211" s="21">
        <f t="shared" si="3"/>
        <v>597.96</v>
      </c>
      <c r="H211" s="23"/>
    </row>
    <row r="212" ht="18.75" spans="1:8">
      <c r="A212" s="23">
        <v>210</v>
      </c>
      <c r="B212" s="9" t="s">
        <v>688</v>
      </c>
      <c r="C212" s="9" t="s">
        <v>689</v>
      </c>
      <c r="D212" s="9" t="s">
        <v>690</v>
      </c>
      <c r="E212" s="24">
        <v>25.81</v>
      </c>
      <c r="F212" s="22">
        <v>12</v>
      </c>
      <c r="G212" s="21">
        <f t="shared" si="3"/>
        <v>309.72</v>
      </c>
      <c r="H212" s="23"/>
    </row>
    <row r="213" ht="18.75" spans="1:8">
      <c r="A213" s="23">
        <v>211</v>
      </c>
      <c r="B213" s="9" t="s">
        <v>633</v>
      </c>
      <c r="C213" s="9" t="s">
        <v>691</v>
      </c>
      <c r="D213" s="9" t="s">
        <v>692</v>
      </c>
      <c r="E213" s="24">
        <v>17.08</v>
      </c>
      <c r="F213" s="22">
        <v>12</v>
      </c>
      <c r="G213" s="21">
        <f t="shared" si="3"/>
        <v>204.96</v>
      </c>
      <c r="H213" s="23"/>
    </row>
    <row r="214" ht="18.75" spans="1:8">
      <c r="A214" s="23">
        <v>212</v>
      </c>
      <c r="B214" s="9" t="s">
        <v>367</v>
      </c>
      <c r="C214" s="9" t="s">
        <v>693</v>
      </c>
      <c r="D214" s="9" t="s">
        <v>694</v>
      </c>
      <c r="E214" s="24">
        <v>23.94</v>
      </c>
      <c r="F214" s="22">
        <v>12</v>
      </c>
      <c r="G214" s="21">
        <f t="shared" si="3"/>
        <v>287.28</v>
      </c>
      <c r="H214" s="23"/>
    </row>
    <row r="215" ht="18.75" spans="1:8">
      <c r="A215" s="23">
        <v>213</v>
      </c>
      <c r="B215" s="9" t="s">
        <v>319</v>
      </c>
      <c r="C215" s="9" t="s">
        <v>695</v>
      </c>
      <c r="D215" s="9" t="s">
        <v>696</v>
      </c>
      <c r="E215" s="24">
        <v>11.9</v>
      </c>
      <c r="F215" s="22">
        <v>12</v>
      </c>
      <c r="G215" s="21">
        <f t="shared" si="3"/>
        <v>142.8</v>
      </c>
      <c r="H215" s="23"/>
    </row>
    <row r="216" ht="18.75" spans="1:8">
      <c r="A216" s="23">
        <v>214</v>
      </c>
      <c r="B216" s="9" t="s">
        <v>283</v>
      </c>
      <c r="C216" s="9" t="s">
        <v>697</v>
      </c>
      <c r="D216" s="9" t="s">
        <v>698</v>
      </c>
      <c r="E216" s="24">
        <v>17.88</v>
      </c>
      <c r="F216" s="22">
        <v>12</v>
      </c>
      <c r="G216" s="21">
        <f t="shared" si="3"/>
        <v>214.56</v>
      </c>
      <c r="H216" s="23"/>
    </row>
    <row r="217" ht="18.75" spans="1:8">
      <c r="A217" s="23">
        <v>215</v>
      </c>
      <c r="B217" s="9" t="s">
        <v>174</v>
      </c>
      <c r="C217" s="9" t="s">
        <v>699</v>
      </c>
      <c r="D217" s="9" t="s">
        <v>700</v>
      </c>
      <c r="E217" s="24">
        <v>25.33</v>
      </c>
      <c r="F217" s="22">
        <v>12</v>
      </c>
      <c r="G217" s="21">
        <f t="shared" si="3"/>
        <v>303.96</v>
      </c>
      <c r="H217" s="23"/>
    </row>
    <row r="218" ht="18.75" spans="1:8">
      <c r="A218" s="23">
        <v>216</v>
      </c>
      <c r="B218" s="9" t="s">
        <v>701</v>
      </c>
      <c r="C218" s="9" t="s">
        <v>702</v>
      </c>
      <c r="D218" s="9" t="s">
        <v>703</v>
      </c>
      <c r="E218" s="24">
        <v>32.01</v>
      </c>
      <c r="F218" s="22">
        <v>12</v>
      </c>
      <c r="G218" s="21">
        <f t="shared" si="3"/>
        <v>384.12</v>
      </c>
      <c r="H218" s="23"/>
    </row>
    <row r="219" ht="18.75" spans="1:8">
      <c r="A219" s="23">
        <v>217</v>
      </c>
      <c r="B219" s="9" t="s">
        <v>704</v>
      </c>
      <c r="C219" s="9" t="s">
        <v>705</v>
      </c>
      <c r="D219" s="9" t="s">
        <v>706</v>
      </c>
      <c r="E219" s="24">
        <v>42.08</v>
      </c>
      <c r="F219" s="22">
        <v>12</v>
      </c>
      <c r="G219" s="21">
        <f t="shared" si="3"/>
        <v>504.96</v>
      </c>
      <c r="H219" s="23"/>
    </row>
    <row r="220" ht="18.75" spans="1:8">
      <c r="A220" s="23">
        <v>218</v>
      </c>
      <c r="B220" s="9" t="s">
        <v>283</v>
      </c>
      <c r="C220" s="9" t="s">
        <v>707</v>
      </c>
      <c r="D220" s="9" t="s">
        <v>708</v>
      </c>
      <c r="E220" s="24">
        <v>26.63</v>
      </c>
      <c r="F220" s="22">
        <v>12</v>
      </c>
      <c r="G220" s="21">
        <f t="shared" si="3"/>
        <v>319.56</v>
      </c>
      <c r="H220" s="23"/>
    </row>
    <row r="221" ht="18.75" spans="1:8">
      <c r="A221" s="23">
        <v>219</v>
      </c>
      <c r="B221" s="9" t="s">
        <v>322</v>
      </c>
      <c r="C221" s="9" t="s">
        <v>709</v>
      </c>
      <c r="D221" s="9" t="s">
        <v>710</v>
      </c>
      <c r="E221" s="24">
        <v>14.15</v>
      </c>
      <c r="F221" s="22">
        <v>12</v>
      </c>
      <c r="G221" s="21">
        <f t="shared" si="3"/>
        <v>169.8</v>
      </c>
      <c r="H221" s="23"/>
    </row>
    <row r="222" ht="18.75" spans="1:8">
      <c r="A222" s="23">
        <v>220</v>
      </c>
      <c r="B222" s="9" t="s">
        <v>711</v>
      </c>
      <c r="C222" s="9" t="s">
        <v>712</v>
      </c>
      <c r="D222" s="9" t="s">
        <v>713</v>
      </c>
      <c r="E222" s="24">
        <v>20.09</v>
      </c>
      <c r="F222" s="22">
        <v>12</v>
      </c>
      <c r="G222" s="21">
        <f t="shared" si="3"/>
        <v>241.08</v>
      </c>
      <c r="H222" s="23"/>
    </row>
    <row r="223" ht="18.75" spans="1:8">
      <c r="A223" s="23">
        <v>221</v>
      </c>
      <c r="B223" s="9" t="s">
        <v>654</v>
      </c>
      <c r="C223" s="9" t="s">
        <v>714</v>
      </c>
      <c r="D223" s="9" t="s">
        <v>715</v>
      </c>
      <c r="E223" s="24">
        <v>54.11</v>
      </c>
      <c r="F223" s="22">
        <v>12</v>
      </c>
      <c r="G223" s="21">
        <f t="shared" si="3"/>
        <v>649.32</v>
      </c>
      <c r="H223" s="23"/>
    </row>
    <row r="224" ht="18.75" spans="1:8">
      <c r="A224" s="23">
        <v>222</v>
      </c>
      <c r="B224" s="9" t="s">
        <v>716</v>
      </c>
      <c r="C224" s="9" t="s">
        <v>717</v>
      </c>
      <c r="D224" s="9" t="s">
        <v>718</v>
      </c>
      <c r="E224" s="24">
        <v>24.23</v>
      </c>
      <c r="F224" s="22">
        <v>12</v>
      </c>
      <c r="G224" s="21">
        <f t="shared" si="3"/>
        <v>290.76</v>
      </c>
      <c r="H224" s="23"/>
    </row>
    <row r="225" ht="18.75" spans="1:8">
      <c r="A225" s="23">
        <v>223</v>
      </c>
      <c r="B225" s="9" t="s">
        <v>605</v>
      </c>
      <c r="C225" s="9" t="s">
        <v>719</v>
      </c>
      <c r="D225" s="9" t="s">
        <v>720</v>
      </c>
      <c r="E225" s="24">
        <v>26.05</v>
      </c>
      <c r="F225" s="22">
        <v>12</v>
      </c>
      <c r="G225" s="21">
        <f t="shared" si="3"/>
        <v>312.6</v>
      </c>
      <c r="H225" s="23"/>
    </row>
    <row r="226" ht="18.75" spans="1:8">
      <c r="A226" s="23">
        <v>224</v>
      </c>
      <c r="B226" s="9" t="s">
        <v>704</v>
      </c>
      <c r="C226" s="9" t="s">
        <v>721</v>
      </c>
      <c r="D226" s="9" t="s">
        <v>722</v>
      </c>
      <c r="E226" s="24">
        <v>24.23</v>
      </c>
      <c r="F226" s="22">
        <v>12</v>
      </c>
      <c r="G226" s="21">
        <f t="shared" si="3"/>
        <v>290.76</v>
      </c>
      <c r="H226" s="23"/>
    </row>
    <row r="227" ht="18.75" spans="1:8">
      <c r="A227" s="23">
        <v>225</v>
      </c>
      <c r="B227" s="9" t="s">
        <v>723</v>
      </c>
      <c r="C227" s="9" t="s">
        <v>724</v>
      </c>
      <c r="D227" s="9" t="s">
        <v>725</v>
      </c>
      <c r="E227" s="24">
        <v>28</v>
      </c>
      <c r="F227" s="22">
        <v>12</v>
      </c>
      <c r="G227" s="21">
        <f t="shared" si="3"/>
        <v>336</v>
      </c>
      <c r="H227" s="23"/>
    </row>
    <row r="228" ht="18.75" spans="1:8">
      <c r="A228" s="23">
        <v>226</v>
      </c>
      <c r="B228" s="9" t="s">
        <v>726</v>
      </c>
      <c r="C228" s="9" t="s">
        <v>727</v>
      </c>
      <c r="D228" s="9" t="s">
        <v>728</v>
      </c>
      <c r="E228" s="24">
        <v>22.25</v>
      </c>
      <c r="F228" s="22">
        <v>12</v>
      </c>
      <c r="G228" s="21">
        <f t="shared" si="3"/>
        <v>267</v>
      </c>
      <c r="H228" s="23"/>
    </row>
    <row r="229" ht="18.75" spans="1:8">
      <c r="A229" s="23">
        <v>227</v>
      </c>
      <c r="B229" s="9" t="s">
        <v>729</v>
      </c>
      <c r="C229" s="9" t="s">
        <v>626</v>
      </c>
      <c r="D229" s="9" t="s">
        <v>730</v>
      </c>
      <c r="E229" s="24">
        <v>13.09</v>
      </c>
      <c r="F229" s="22">
        <v>12</v>
      </c>
      <c r="G229" s="21">
        <f t="shared" si="3"/>
        <v>157.08</v>
      </c>
      <c r="H229" s="23"/>
    </row>
    <row r="230" ht="18.75" spans="1:8">
      <c r="A230" s="23">
        <v>228</v>
      </c>
      <c r="B230" s="9" t="s">
        <v>731</v>
      </c>
      <c r="C230" s="9" t="s">
        <v>732</v>
      </c>
      <c r="D230" s="9" t="s">
        <v>733</v>
      </c>
      <c r="E230" s="24">
        <v>18.6</v>
      </c>
      <c r="F230" s="22">
        <v>12</v>
      </c>
      <c r="G230" s="21">
        <f t="shared" si="3"/>
        <v>223.2</v>
      </c>
      <c r="H230" s="23"/>
    </row>
    <row r="231" ht="18.75" spans="1:8">
      <c r="A231" s="23">
        <v>229</v>
      </c>
      <c r="B231" s="9" t="s">
        <v>734</v>
      </c>
      <c r="C231" s="9" t="s">
        <v>735</v>
      </c>
      <c r="D231" s="9" t="s">
        <v>736</v>
      </c>
      <c r="E231" s="24">
        <v>15.87</v>
      </c>
      <c r="F231" s="22">
        <v>12</v>
      </c>
      <c r="G231" s="21">
        <f t="shared" si="3"/>
        <v>190.44</v>
      </c>
      <c r="H231" s="23"/>
    </row>
    <row r="232" ht="18.75" spans="1:8">
      <c r="A232" s="23">
        <v>230</v>
      </c>
      <c r="B232" s="9" t="s">
        <v>737</v>
      </c>
      <c r="C232" s="9" t="s">
        <v>738</v>
      </c>
      <c r="D232" s="9" t="s">
        <v>739</v>
      </c>
      <c r="E232" s="24">
        <v>12.63</v>
      </c>
      <c r="F232" s="22">
        <v>12</v>
      </c>
      <c r="G232" s="21">
        <f t="shared" si="3"/>
        <v>151.56</v>
      </c>
      <c r="H232" s="23"/>
    </row>
    <row r="233" ht="18.75" spans="1:8">
      <c r="A233" s="23">
        <v>231</v>
      </c>
      <c r="B233" s="9" t="s">
        <v>740</v>
      </c>
      <c r="C233" s="9" t="s">
        <v>741</v>
      </c>
      <c r="D233" s="9" t="s">
        <v>742</v>
      </c>
      <c r="E233" s="24">
        <v>7.18</v>
      </c>
      <c r="F233" s="22">
        <v>12</v>
      </c>
      <c r="G233" s="21">
        <f t="shared" si="3"/>
        <v>86.16</v>
      </c>
      <c r="H233" s="23"/>
    </row>
    <row r="234" ht="18.75" spans="1:8">
      <c r="A234" s="23">
        <v>232</v>
      </c>
      <c r="B234" s="9" t="s">
        <v>743</v>
      </c>
      <c r="C234" s="9" t="s">
        <v>744</v>
      </c>
      <c r="D234" s="9" t="s">
        <v>745</v>
      </c>
      <c r="E234" s="24">
        <v>4.24</v>
      </c>
      <c r="F234" s="22">
        <v>12</v>
      </c>
      <c r="G234" s="21">
        <f t="shared" si="3"/>
        <v>50.88</v>
      </c>
      <c r="H234" s="23"/>
    </row>
    <row r="235" ht="14.25" spans="1:8">
      <c r="A235" s="23" t="s">
        <v>118</v>
      </c>
      <c r="B235" s="24"/>
      <c r="C235" s="23"/>
      <c r="D235" s="24"/>
      <c r="E235" s="29">
        <f>SUM(E3:E234)</f>
        <v>5747</v>
      </c>
      <c r="F235" s="21"/>
      <c r="G235" s="23">
        <f>SUM(G3:G234)</f>
        <v>68964</v>
      </c>
      <c r="H235" s="23"/>
    </row>
  </sheetData>
  <mergeCells count="1">
    <mergeCell ref="A1:H1"/>
  </mergeCells>
  <pageMargins left="0.865972222222222" right="0.75" top="0.511805555555556" bottom="0.236111111111111" header="0.5" footer="0.31458333333333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A1" sqref="A1:H1"/>
    </sheetView>
  </sheetViews>
  <sheetFormatPr defaultColWidth="9" defaultRowHeight="13.5" outlineLevelCol="7"/>
  <cols>
    <col min="1" max="1" width="9.64166666666667" customWidth="1"/>
    <col min="2" max="2" width="16.7333333333333" customWidth="1"/>
    <col min="3" max="3" width="25.375" customWidth="1"/>
    <col min="4" max="4" width="24" customWidth="1"/>
    <col min="5" max="5" width="12.425" customWidth="1"/>
    <col min="6" max="6" width="14.7166666666667" customWidth="1"/>
    <col min="7" max="7" width="17.45" customWidth="1"/>
    <col min="8" max="8" width="12.3416666666667" customWidth="1"/>
    <col min="9" max="9" width="28.625" customWidth="1"/>
  </cols>
  <sheetData>
    <row r="1" ht="50" customHeight="1" spans="1:8">
      <c r="A1" s="6" t="s">
        <v>746</v>
      </c>
      <c r="B1" s="6"/>
      <c r="C1" s="6"/>
      <c r="D1" s="6"/>
      <c r="E1" s="6"/>
      <c r="F1" s="6"/>
      <c r="G1" s="6"/>
      <c r="H1" s="6"/>
    </row>
    <row r="2" ht="4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25" customHeight="1" spans="1:8">
      <c r="A3" s="8">
        <v>1</v>
      </c>
      <c r="B3" s="9" t="s">
        <v>747</v>
      </c>
      <c r="C3" s="9" t="s">
        <v>748</v>
      </c>
      <c r="D3" s="9" t="s">
        <v>749</v>
      </c>
      <c r="E3" s="10">
        <v>25.8</v>
      </c>
      <c r="F3" s="11">
        <v>12</v>
      </c>
      <c r="G3" s="8">
        <f>ROUND(E3*F3,0)</f>
        <v>310</v>
      </c>
      <c r="H3" s="8"/>
    </row>
    <row r="4" ht="25" customHeight="1" spans="1:8">
      <c r="A4" s="8">
        <v>2</v>
      </c>
      <c r="B4" s="9" t="s">
        <v>582</v>
      </c>
      <c r="C4" s="9" t="s">
        <v>750</v>
      </c>
      <c r="D4" s="9" t="s">
        <v>751</v>
      </c>
      <c r="E4" s="10">
        <v>28.9</v>
      </c>
      <c r="F4" s="11">
        <v>12</v>
      </c>
      <c r="G4" s="8">
        <f t="shared" ref="G4:G30" si="0">ROUND(E4*F4,0)</f>
        <v>347</v>
      </c>
      <c r="H4" s="8"/>
    </row>
    <row r="5" ht="25" customHeight="1" spans="1:8">
      <c r="A5" s="8">
        <v>3</v>
      </c>
      <c r="B5" s="9" t="s">
        <v>600</v>
      </c>
      <c r="C5" s="9" t="s">
        <v>752</v>
      </c>
      <c r="D5" s="9" t="s">
        <v>753</v>
      </c>
      <c r="E5" s="10">
        <v>33.5</v>
      </c>
      <c r="F5" s="11">
        <v>12</v>
      </c>
      <c r="G5" s="8">
        <f t="shared" si="0"/>
        <v>402</v>
      </c>
      <c r="H5" s="8"/>
    </row>
    <row r="6" ht="25" customHeight="1" spans="1:8">
      <c r="A6" s="8">
        <v>4</v>
      </c>
      <c r="B6" s="9" t="s">
        <v>754</v>
      </c>
      <c r="C6" s="9" t="s">
        <v>755</v>
      </c>
      <c r="D6" s="9" t="s">
        <v>756</v>
      </c>
      <c r="E6" s="10">
        <v>52.5</v>
      </c>
      <c r="F6" s="11">
        <v>12</v>
      </c>
      <c r="G6" s="8">
        <f t="shared" si="0"/>
        <v>630</v>
      </c>
      <c r="H6" s="8"/>
    </row>
    <row r="7" ht="25" customHeight="1" spans="1:8">
      <c r="A7" s="8">
        <v>5</v>
      </c>
      <c r="B7" s="9" t="s">
        <v>757</v>
      </c>
      <c r="C7" s="9" t="s">
        <v>758</v>
      </c>
      <c r="D7" s="9" t="s">
        <v>759</v>
      </c>
      <c r="E7" s="10">
        <v>47.5</v>
      </c>
      <c r="F7" s="11">
        <v>12</v>
      </c>
      <c r="G7" s="8">
        <f t="shared" si="0"/>
        <v>570</v>
      </c>
      <c r="H7" s="8"/>
    </row>
    <row r="8" ht="25" customHeight="1" spans="1:8">
      <c r="A8" s="8">
        <v>6</v>
      </c>
      <c r="B8" s="9" t="s">
        <v>760</v>
      </c>
      <c r="C8" s="9" t="s">
        <v>761</v>
      </c>
      <c r="D8" s="9" t="s">
        <v>762</v>
      </c>
      <c r="E8" s="10">
        <v>28.5</v>
      </c>
      <c r="F8" s="11">
        <v>12</v>
      </c>
      <c r="G8" s="8">
        <f t="shared" si="0"/>
        <v>342</v>
      </c>
      <c r="H8" s="8"/>
    </row>
    <row r="9" ht="25" customHeight="1" spans="1:8">
      <c r="A9" s="8">
        <v>7</v>
      </c>
      <c r="B9" s="9" t="s">
        <v>763</v>
      </c>
      <c r="C9" s="9" t="s">
        <v>764</v>
      </c>
      <c r="D9" s="9" t="s">
        <v>765</v>
      </c>
      <c r="E9" s="10">
        <v>37.5</v>
      </c>
      <c r="F9" s="11">
        <v>12</v>
      </c>
      <c r="G9" s="8">
        <f t="shared" si="0"/>
        <v>450</v>
      </c>
      <c r="H9" s="8"/>
    </row>
    <row r="10" ht="25" customHeight="1" spans="1:8">
      <c r="A10" s="8">
        <v>8</v>
      </c>
      <c r="B10" s="9" t="s">
        <v>766</v>
      </c>
      <c r="C10" s="9" t="s">
        <v>767</v>
      </c>
      <c r="D10" s="9" t="s">
        <v>768</v>
      </c>
      <c r="E10" s="10">
        <v>25.5</v>
      </c>
      <c r="F10" s="11">
        <v>12</v>
      </c>
      <c r="G10" s="8">
        <f t="shared" si="0"/>
        <v>306</v>
      </c>
      <c r="H10" s="8"/>
    </row>
    <row r="11" ht="25" customHeight="1" spans="1:8">
      <c r="A11" s="8">
        <v>9</v>
      </c>
      <c r="B11" s="9" t="s">
        <v>769</v>
      </c>
      <c r="C11" s="9" t="s">
        <v>770</v>
      </c>
      <c r="D11" s="9" t="s">
        <v>771</v>
      </c>
      <c r="E11" s="10">
        <v>44.5</v>
      </c>
      <c r="F11" s="11">
        <v>12</v>
      </c>
      <c r="G11" s="8">
        <f t="shared" si="0"/>
        <v>534</v>
      </c>
      <c r="H11" s="8"/>
    </row>
    <row r="12" ht="25" customHeight="1" spans="1:8">
      <c r="A12" s="8">
        <v>10</v>
      </c>
      <c r="B12" s="9" t="s">
        <v>772</v>
      </c>
      <c r="C12" s="9" t="s">
        <v>773</v>
      </c>
      <c r="D12" s="9" t="s">
        <v>774</v>
      </c>
      <c r="E12" s="10">
        <v>62.7</v>
      </c>
      <c r="F12" s="11">
        <v>12</v>
      </c>
      <c r="G12" s="8">
        <f t="shared" si="0"/>
        <v>752</v>
      </c>
      <c r="H12" s="8"/>
    </row>
    <row r="13" ht="25" customHeight="1" spans="1:8">
      <c r="A13" s="8">
        <v>11</v>
      </c>
      <c r="B13" s="9" t="s">
        <v>757</v>
      </c>
      <c r="C13" s="9" t="s">
        <v>775</v>
      </c>
      <c r="D13" s="9" t="s">
        <v>776</v>
      </c>
      <c r="E13" s="10">
        <v>32.7</v>
      </c>
      <c r="F13" s="11">
        <v>12</v>
      </c>
      <c r="G13" s="8">
        <f t="shared" si="0"/>
        <v>392</v>
      </c>
      <c r="H13" s="8"/>
    </row>
    <row r="14" ht="25" customHeight="1" spans="1:8">
      <c r="A14" s="8">
        <v>12</v>
      </c>
      <c r="B14" s="9" t="s">
        <v>777</v>
      </c>
      <c r="C14" s="9" t="s">
        <v>778</v>
      </c>
      <c r="D14" s="9" t="s">
        <v>779</v>
      </c>
      <c r="E14" s="10">
        <v>53.6</v>
      </c>
      <c r="F14" s="11">
        <v>12</v>
      </c>
      <c r="G14" s="8">
        <f t="shared" si="0"/>
        <v>643</v>
      </c>
      <c r="H14" s="8"/>
    </row>
    <row r="15" ht="25" customHeight="1" spans="1:8">
      <c r="A15" s="8">
        <v>13</v>
      </c>
      <c r="B15" s="9" t="s">
        <v>780</v>
      </c>
      <c r="C15" s="9" t="s">
        <v>781</v>
      </c>
      <c r="D15" s="9" t="s">
        <v>782</v>
      </c>
      <c r="E15" s="10">
        <v>25.5</v>
      </c>
      <c r="F15" s="11">
        <v>12</v>
      </c>
      <c r="G15" s="8">
        <f t="shared" si="0"/>
        <v>306</v>
      </c>
      <c r="H15" s="8"/>
    </row>
    <row r="16" ht="25" customHeight="1" spans="1:8">
      <c r="A16" s="8">
        <v>14</v>
      </c>
      <c r="B16" s="9" t="s">
        <v>783</v>
      </c>
      <c r="C16" s="9" t="s">
        <v>784</v>
      </c>
      <c r="D16" s="9" t="s">
        <v>785</v>
      </c>
      <c r="E16" s="10">
        <v>39.5</v>
      </c>
      <c r="F16" s="11">
        <v>12</v>
      </c>
      <c r="G16" s="8">
        <f t="shared" si="0"/>
        <v>474</v>
      </c>
      <c r="H16" s="8"/>
    </row>
    <row r="17" ht="25" customHeight="1" spans="1:8">
      <c r="A17" s="8">
        <v>15</v>
      </c>
      <c r="B17" s="9" t="s">
        <v>786</v>
      </c>
      <c r="C17" s="9" t="s">
        <v>787</v>
      </c>
      <c r="D17" s="9" t="s">
        <v>788</v>
      </c>
      <c r="E17" s="10">
        <v>37.5</v>
      </c>
      <c r="F17" s="11">
        <v>12</v>
      </c>
      <c r="G17" s="8">
        <f t="shared" si="0"/>
        <v>450</v>
      </c>
      <c r="H17" s="8"/>
    </row>
    <row r="18" ht="25" customHeight="1" spans="1:8">
      <c r="A18" s="8">
        <v>16</v>
      </c>
      <c r="B18" s="9" t="s">
        <v>579</v>
      </c>
      <c r="C18" s="9" t="s">
        <v>789</v>
      </c>
      <c r="D18" s="9" t="s">
        <v>790</v>
      </c>
      <c r="E18" s="10">
        <v>29.5</v>
      </c>
      <c r="F18" s="11">
        <v>12</v>
      </c>
      <c r="G18" s="8">
        <f t="shared" si="0"/>
        <v>354</v>
      </c>
      <c r="H18" s="8"/>
    </row>
    <row r="19" ht="25" customHeight="1" spans="1:8">
      <c r="A19" s="8">
        <v>17</v>
      </c>
      <c r="B19" s="9" t="s">
        <v>791</v>
      </c>
      <c r="C19" s="9" t="s">
        <v>792</v>
      </c>
      <c r="D19" s="9" t="s">
        <v>793</v>
      </c>
      <c r="E19" s="10">
        <v>19.5</v>
      </c>
      <c r="F19" s="11">
        <v>12</v>
      </c>
      <c r="G19" s="8">
        <f t="shared" si="0"/>
        <v>234</v>
      </c>
      <c r="H19" s="8"/>
    </row>
    <row r="20" ht="25" customHeight="1" spans="1:8">
      <c r="A20" s="8">
        <v>18</v>
      </c>
      <c r="B20" s="9" t="s">
        <v>794</v>
      </c>
      <c r="C20" s="9" t="s">
        <v>795</v>
      </c>
      <c r="D20" s="9" t="s">
        <v>796</v>
      </c>
      <c r="E20" s="10">
        <v>30.5</v>
      </c>
      <c r="F20" s="11">
        <v>12</v>
      </c>
      <c r="G20" s="8">
        <f t="shared" si="0"/>
        <v>366</v>
      </c>
      <c r="H20" s="8"/>
    </row>
    <row r="21" ht="25" customHeight="1" spans="1:8">
      <c r="A21" s="8">
        <v>19</v>
      </c>
      <c r="B21" s="9" t="s">
        <v>797</v>
      </c>
      <c r="C21" s="9" t="s">
        <v>798</v>
      </c>
      <c r="D21" s="9" t="s">
        <v>799</v>
      </c>
      <c r="E21" s="10">
        <v>32.5</v>
      </c>
      <c r="F21" s="11">
        <v>12</v>
      </c>
      <c r="G21" s="8">
        <f t="shared" si="0"/>
        <v>390</v>
      </c>
      <c r="H21" s="8"/>
    </row>
    <row r="22" ht="25" customHeight="1" spans="1:8">
      <c r="A22" s="8">
        <v>20</v>
      </c>
      <c r="B22" s="9" t="s">
        <v>500</v>
      </c>
      <c r="C22" s="9" t="s">
        <v>800</v>
      </c>
      <c r="D22" s="9" t="s">
        <v>801</v>
      </c>
      <c r="E22" s="10">
        <v>41.5</v>
      </c>
      <c r="F22" s="11">
        <v>12</v>
      </c>
      <c r="G22" s="8">
        <f t="shared" si="0"/>
        <v>498</v>
      </c>
      <c r="H22" s="8"/>
    </row>
    <row r="23" ht="25" customHeight="1" spans="1:8">
      <c r="A23" s="8">
        <v>21</v>
      </c>
      <c r="B23" s="9" t="s">
        <v>802</v>
      </c>
      <c r="C23" s="9" t="s">
        <v>803</v>
      </c>
      <c r="D23" s="9" t="s">
        <v>804</v>
      </c>
      <c r="E23" s="10">
        <v>41.5</v>
      </c>
      <c r="F23" s="11">
        <v>12</v>
      </c>
      <c r="G23" s="8">
        <f t="shared" si="0"/>
        <v>498</v>
      </c>
      <c r="H23" s="8"/>
    </row>
    <row r="24" ht="25" customHeight="1" spans="1:8">
      <c r="A24" s="8">
        <v>22</v>
      </c>
      <c r="B24" s="9" t="s">
        <v>27</v>
      </c>
      <c r="C24" s="9" t="s">
        <v>805</v>
      </c>
      <c r="D24" s="9" t="s">
        <v>806</v>
      </c>
      <c r="E24" s="10">
        <v>31.6</v>
      </c>
      <c r="F24" s="11">
        <v>12</v>
      </c>
      <c r="G24" s="8">
        <f t="shared" si="0"/>
        <v>379</v>
      </c>
      <c r="H24" s="8"/>
    </row>
    <row r="25" ht="25" customHeight="1" spans="1:8">
      <c r="A25" s="8">
        <v>23</v>
      </c>
      <c r="B25" s="9" t="s">
        <v>807</v>
      </c>
      <c r="C25" s="9" t="s">
        <v>808</v>
      </c>
      <c r="D25" s="9" t="s">
        <v>809</v>
      </c>
      <c r="E25" s="10">
        <v>54.5</v>
      </c>
      <c r="F25" s="11">
        <v>12</v>
      </c>
      <c r="G25" s="8">
        <f t="shared" si="0"/>
        <v>654</v>
      </c>
      <c r="H25" s="8"/>
    </row>
    <row r="26" ht="25" customHeight="1" spans="1:8">
      <c r="A26" s="8">
        <v>24</v>
      </c>
      <c r="B26" s="9" t="s">
        <v>810</v>
      </c>
      <c r="C26" s="9" t="s">
        <v>811</v>
      </c>
      <c r="D26" s="9" t="s">
        <v>812</v>
      </c>
      <c r="E26" s="10">
        <v>24.5</v>
      </c>
      <c r="F26" s="11">
        <v>12</v>
      </c>
      <c r="G26" s="8">
        <f t="shared" si="0"/>
        <v>294</v>
      </c>
      <c r="H26" s="8"/>
    </row>
    <row r="27" ht="25" customHeight="1" spans="1:8">
      <c r="A27" s="8">
        <v>25</v>
      </c>
      <c r="B27" s="9" t="s">
        <v>89</v>
      </c>
      <c r="C27" s="9" t="s">
        <v>813</v>
      </c>
      <c r="D27" s="9" t="s">
        <v>814</v>
      </c>
      <c r="E27" s="10">
        <v>42.5</v>
      </c>
      <c r="F27" s="11">
        <v>12</v>
      </c>
      <c r="G27" s="8">
        <f t="shared" si="0"/>
        <v>510</v>
      </c>
      <c r="H27" s="8"/>
    </row>
    <row r="28" ht="25" customHeight="1" spans="1:8">
      <c r="A28" s="8">
        <v>26</v>
      </c>
      <c r="B28" s="9" t="s">
        <v>815</v>
      </c>
      <c r="C28" s="9" t="s">
        <v>816</v>
      </c>
      <c r="D28" s="9" t="s">
        <v>817</v>
      </c>
      <c r="E28" s="10">
        <v>49.5</v>
      </c>
      <c r="F28" s="11">
        <v>12</v>
      </c>
      <c r="G28" s="8">
        <f t="shared" si="0"/>
        <v>594</v>
      </c>
      <c r="H28" s="8"/>
    </row>
    <row r="29" ht="25" customHeight="1" spans="1:8">
      <c r="A29" s="8">
        <v>27</v>
      </c>
      <c r="B29" s="9" t="s">
        <v>818</v>
      </c>
      <c r="C29" s="9" t="s">
        <v>819</v>
      </c>
      <c r="D29" s="9" t="s">
        <v>820</v>
      </c>
      <c r="E29" s="10">
        <v>24.7</v>
      </c>
      <c r="F29" s="11">
        <v>12</v>
      </c>
      <c r="G29" s="8">
        <f t="shared" si="0"/>
        <v>296</v>
      </c>
      <c r="H29" s="8"/>
    </row>
    <row r="30" ht="25" customHeight="1" spans="1:8">
      <c r="A30" s="8">
        <v>28</v>
      </c>
      <c r="B30" s="9" t="s">
        <v>821</v>
      </c>
      <c r="C30" s="9" t="s">
        <v>822</v>
      </c>
      <c r="D30" s="9" t="s">
        <v>823</v>
      </c>
      <c r="E30" s="10">
        <v>18</v>
      </c>
      <c r="F30" s="11">
        <v>12</v>
      </c>
      <c r="G30" s="8">
        <f t="shared" si="0"/>
        <v>216</v>
      </c>
      <c r="H30" s="8"/>
    </row>
    <row r="31" s="5" customFormat="1" ht="29" customHeight="1" spans="1:8">
      <c r="A31" s="12" t="s">
        <v>118</v>
      </c>
      <c r="B31" s="12"/>
      <c r="C31" s="13"/>
      <c r="D31" s="14"/>
      <c r="E31" s="15">
        <f>SUM(E3:E30)</f>
        <v>1016</v>
      </c>
      <c r="F31" s="16"/>
      <c r="G31" s="10">
        <f>SUM(G3:G30)</f>
        <v>12191</v>
      </c>
      <c r="H31" s="16"/>
    </row>
  </sheetData>
  <mergeCells count="2">
    <mergeCell ref="A1:H1"/>
    <mergeCell ref="A31:B31"/>
  </mergeCells>
  <pageMargins left="0.66875" right="0.75" top="0.550694444444444" bottom="0.393055555555556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D9" sqref="D9"/>
    </sheetView>
  </sheetViews>
  <sheetFormatPr defaultColWidth="21.375" defaultRowHeight="52" customHeight="1" outlineLevelRow="5" outlineLevelCol="6"/>
  <cols>
    <col min="1" max="1" width="21.375" customWidth="1"/>
    <col min="2" max="2" width="18.1583333333333" customWidth="1"/>
    <col min="3" max="3" width="17.125" customWidth="1"/>
    <col min="4" max="4" width="15.325" customWidth="1"/>
    <col min="5" max="5" width="18.1166666666667" customWidth="1"/>
    <col min="6" max="16384" width="21.375" customWidth="1"/>
  </cols>
  <sheetData>
    <row r="1" ht="66" customHeight="1" spans="1:7">
      <c r="A1" s="1" t="s">
        <v>824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825</v>
      </c>
      <c r="C2" s="2" t="s">
        <v>826</v>
      </c>
      <c r="D2" s="2" t="s">
        <v>6</v>
      </c>
      <c r="E2" s="2" t="s">
        <v>7</v>
      </c>
      <c r="F2" s="2" t="s">
        <v>827</v>
      </c>
      <c r="G2" s="2" t="s">
        <v>8</v>
      </c>
    </row>
    <row r="3" customHeight="1" spans="1:7">
      <c r="A3" s="3">
        <v>1</v>
      </c>
      <c r="B3" s="3" t="s">
        <v>828</v>
      </c>
      <c r="C3" s="4">
        <v>2801</v>
      </c>
      <c r="D3" s="3">
        <v>12</v>
      </c>
      <c r="E3" s="4">
        <f>C3*D3</f>
        <v>33612</v>
      </c>
      <c r="F3" s="3">
        <v>28</v>
      </c>
      <c r="G3" s="3"/>
    </row>
    <row r="4" customHeight="1" spans="1:7">
      <c r="A4" s="3">
        <v>2</v>
      </c>
      <c r="B4" s="3" t="s">
        <v>829</v>
      </c>
      <c r="C4" s="3">
        <v>1016</v>
      </c>
      <c r="D4" s="3">
        <v>12</v>
      </c>
      <c r="E4" s="4">
        <f>C4*D4</f>
        <v>12192</v>
      </c>
      <c r="F4" s="3">
        <v>28</v>
      </c>
      <c r="G4" s="3"/>
    </row>
    <row r="5" customHeight="1" spans="1:7">
      <c r="A5" s="3">
        <v>3</v>
      </c>
      <c r="B5" s="3" t="s">
        <v>830</v>
      </c>
      <c r="C5" s="3">
        <v>5747</v>
      </c>
      <c r="D5" s="3">
        <v>12</v>
      </c>
      <c r="E5" s="4">
        <f>C5*D5</f>
        <v>68964</v>
      </c>
      <c r="F5" s="3">
        <v>232</v>
      </c>
      <c r="G5" s="3"/>
    </row>
    <row r="6" customHeight="1" spans="1:7">
      <c r="A6" s="3" t="s">
        <v>118</v>
      </c>
      <c r="B6" s="3"/>
      <c r="C6" s="3">
        <f>SUM(C3:C5)</f>
        <v>9564</v>
      </c>
      <c r="D6" s="3"/>
      <c r="E6" s="3">
        <f>SUM(E3:E5)</f>
        <v>114768</v>
      </c>
      <c r="F6" s="3">
        <f>SUM(F3:F5)</f>
        <v>288</v>
      </c>
      <c r="G6" s="3"/>
    </row>
  </sheetData>
  <mergeCells count="2">
    <mergeCell ref="A1:G1"/>
    <mergeCell ref="A6:B6"/>
  </mergeCells>
  <pageMargins left="0.75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盖什干村</vt:lpstr>
      <vt:lpstr>赛什塘村</vt:lpstr>
      <vt:lpstr>楠木塘村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ཉི་མའི་འོད་ཟེར།</cp:lastModifiedBy>
  <dcterms:created xsi:type="dcterms:W3CDTF">2018-08-22T02:16:00Z</dcterms:created>
  <dcterms:modified xsi:type="dcterms:W3CDTF">2021-11-18T03:16:24Z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14</vt:lpwstr>
  </property>
  <property fmtid="{D5CDD505-2E9C-101B-9397-08002B2CF9AE}" pid="4" name="ICV">
    <vt:lpwstr>1CF7283388174F6DB6AD57FB13A14C5F</vt:lpwstr>
  </property>
</Properties>
</file>