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activeTab="12"/>
  </bookViews>
  <sheets>
    <sheet name="加吾沟村" sheetId="4" r:id="rId1"/>
    <sheet name="民族村" sheetId="6" r:id="rId2"/>
    <sheet name="明星村" sheetId="7" r:id="rId3"/>
    <sheet name="桑当村" sheetId="8" r:id="rId4"/>
    <sheet name="沙那村" sheetId="9" r:id="rId5"/>
    <sheet name="上村" sheetId="10" r:id="rId6"/>
    <sheet name="上鹿圈村" sheetId="11" r:id="rId7"/>
    <sheet name="下村" sheetId="12" r:id="rId8"/>
    <sheet name="夏塘村" sheetId="13" r:id="rId9"/>
    <sheet name="野马台" sheetId="14" r:id="rId10"/>
    <sheet name="中村" sheetId="15" r:id="rId11"/>
    <sheet name="下鹿圈" sheetId="16" r:id="rId12"/>
    <sheet name="龙曲村" sheetId="18" r:id="rId13"/>
    <sheet name="汇总表" sheetId="17" r:id="rId14"/>
  </sheets>
  <definedNames>
    <definedName name="_xlnm._FilterDatabase" localSheetId="0" hidden="1">加吾沟村!$A$1:$H$253</definedName>
    <definedName name="_xlnm.Print_Titles" localSheetId="0">加吾沟村!$1:$2</definedName>
  </definedNames>
  <calcPr calcId="144525"/>
</workbook>
</file>

<file path=xl/comments1.xml><?xml version="1.0" encoding="utf-8"?>
<comments xmlns="http://schemas.openxmlformats.org/spreadsheetml/2006/main">
  <authors>
    <author>AM电脑吧</author>
  </authors>
  <commentList>
    <comment ref="E180" authorId="0">
      <text>
        <r>
          <rPr>
            <b/>
            <sz val="9"/>
            <rFont val="宋体"/>
            <charset val="134"/>
          </rPr>
          <t>AM电脑吧:</t>
        </r>
        <r>
          <rPr>
            <sz val="9"/>
            <rFont val="宋体"/>
            <charset val="134"/>
          </rPr>
          <t xml:space="preserve">
原全部是罗全帮</t>
        </r>
      </text>
    </comment>
  </commentList>
</comments>
</file>

<file path=xl/sharedStrings.xml><?xml version="1.0" encoding="utf-8"?>
<sst xmlns="http://schemas.openxmlformats.org/spreadsheetml/2006/main" count="9355" uniqueCount="7116">
  <si>
    <t>兴海县2021年耕地地力保护补贴资金发放花名册公示表公示表（加吾沟村）</t>
  </si>
  <si>
    <t>序号</t>
  </si>
  <si>
    <t>姓名</t>
  </si>
  <si>
    <t>身份证编号</t>
  </si>
  <si>
    <t>账号</t>
  </si>
  <si>
    <t>补贴面积（亩）</t>
  </si>
  <si>
    <t>补贴标准（元）</t>
  </si>
  <si>
    <t>补贴金额（元）</t>
  </si>
  <si>
    <t>备注</t>
  </si>
  <si>
    <t>*麻</t>
  </si>
  <si>
    <t>632524****04084817</t>
  </si>
  <si>
    <t>623017****011967</t>
  </si>
  <si>
    <t>*杰加</t>
  </si>
  <si>
    <t>632524****0310481X</t>
  </si>
  <si>
    <t>623017****140283</t>
  </si>
  <si>
    <t>*桑加</t>
  </si>
  <si>
    <t>632524****08254815</t>
  </si>
  <si>
    <t>623017****140606</t>
  </si>
  <si>
    <t>*本</t>
  </si>
  <si>
    <t>632524****07014814</t>
  </si>
  <si>
    <t>623017****570313</t>
  </si>
  <si>
    <t>*让东知</t>
  </si>
  <si>
    <t>632524****05135212</t>
  </si>
  <si>
    <t>623017****140127</t>
  </si>
  <si>
    <t>*让太</t>
  </si>
  <si>
    <t>632524****05154817</t>
  </si>
  <si>
    <t>623017****014116</t>
  </si>
  <si>
    <t>*项杰</t>
  </si>
  <si>
    <t>632524****04154837</t>
  </si>
  <si>
    <t>623017****570198</t>
  </si>
  <si>
    <t>*项仁增</t>
  </si>
  <si>
    <t>632524****11184815</t>
  </si>
  <si>
    <t>623017****140531</t>
  </si>
  <si>
    <t>*什吉</t>
  </si>
  <si>
    <t>632524****09124820</t>
  </si>
  <si>
    <t>623017****140697</t>
  </si>
  <si>
    <t>*巴东主</t>
  </si>
  <si>
    <t>632524****0412001X</t>
  </si>
  <si>
    <t>623017****014991</t>
  </si>
  <si>
    <t>*旦才让</t>
  </si>
  <si>
    <t>632524****05174819</t>
  </si>
  <si>
    <t>623017****508149</t>
  </si>
  <si>
    <t>*正才让</t>
  </si>
  <si>
    <t>632524****02284835</t>
  </si>
  <si>
    <t>623017****140747</t>
  </si>
  <si>
    <t>*正吉</t>
  </si>
  <si>
    <t>632524****06104820</t>
  </si>
  <si>
    <t>623017****014140</t>
  </si>
  <si>
    <t>*周多杰</t>
  </si>
  <si>
    <t>632524****03074836</t>
  </si>
  <si>
    <t>623017****140648</t>
  </si>
  <si>
    <t>*主卓玛</t>
  </si>
  <si>
    <t>632524****03094822</t>
  </si>
  <si>
    <t>623017****127652</t>
  </si>
  <si>
    <t>*杰</t>
  </si>
  <si>
    <t>632524****03094813</t>
  </si>
  <si>
    <t>623017****570396</t>
  </si>
  <si>
    <t>*杰措</t>
  </si>
  <si>
    <t>632524****11194820</t>
  </si>
  <si>
    <t>623017****014835</t>
  </si>
  <si>
    <t>*杰当周</t>
  </si>
  <si>
    <t>632524****06064814</t>
  </si>
  <si>
    <t>623017****570628</t>
  </si>
  <si>
    <t>*杰太</t>
  </si>
  <si>
    <t>632524****05124812</t>
  </si>
  <si>
    <t>621517****266053</t>
  </si>
  <si>
    <t>632524****02234813</t>
  </si>
  <si>
    <t>623017****140085</t>
  </si>
  <si>
    <t>*藏本</t>
  </si>
  <si>
    <t>632524****10234811</t>
  </si>
  <si>
    <t>623017****679676</t>
  </si>
  <si>
    <t>632524****1227481x</t>
  </si>
  <si>
    <t>623017****689931</t>
  </si>
  <si>
    <t>*热措</t>
  </si>
  <si>
    <t>632524****05074829</t>
  </si>
  <si>
    <t>623017****140093</t>
  </si>
  <si>
    <t>*日加</t>
  </si>
  <si>
    <t>632524****12254833</t>
  </si>
  <si>
    <t>623017****140838</t>
  </si>
  <si>
    <t>*登尖措</t>
  </si>
  <si>
    <t>632524****03104812</t>
  </si>
  <si>
    <t>623017****140119</t>
  </si>
  <si>
    <t>*翠花</t>
  </si>
  <si>
    <t>632128****09210526</t>
  </si>
  <si>
    <t>623017****140465</t>
  </si>
  <si>
    <t>*旦才让（大）</t>
  </si>
  <si>
    <t>632524****07104835</t>
  </si>
  <si>
    <t>623017****570701</t>
  </si>
  <si>
    <t>*永泰</t>
  </si>
  <si>
    <t>632524****04034810</t>
  </si>
  <si>
    <t>623017****014090</t>
  </si>
  <si>
    <t>*后旦</t>
  </si>
  <si>
    <t>632524****12044814</t>
  </si>
  <si>
    <t>623017****339695</t>
  </si>
  <si>
    <t>*藏若子力</t>
  </si>
  <si>
    <t>632524****05150078</t>
  </si>
  <si>
    <t>623017****014462</t>
  </si>
  <si>
    <t>*藏尼玛</t>
  </si>
  <si>
    <t>632524****08144815</t>
  </si>
  <si>
    <t>623017****570578</t>
  </si>
  <si>
    <t>*赛什姐</t>
  </si>
  <si>
    <t>632524****02024825</t>
  </si>
  <si>
    <t>623017****140275</t>
  </si>
  <si>
    <t>*桑索巴</t>
  </si>
  <si>
    <t>632524****06254810</t>
  </si>
  <si>
    <t>623017****140739</t>
  </si>
  <si>
    <t>*福春</t>
  </si>
  <si>
    <t>632524****05064816</t>
  </si>
  <si>
    <t>623017****014223</t>
  </si>
  <si>
    <t>*中梅</t>
  </si>
  <si>
    <t>632524****11294827</t>
  </si>
  <si>
    <t>623017****621241</t>
  </si>
  <si>
    <t>*哈开</t>
  </si>
  <si>
    <t>632524****11084819</t>
  </si>
  <si>
    <t>623017****570263</t>
  </si>
  <si>
    <t>*旦才让（小）</t>
  </si>
  <si>
    <t>*旦措</t>
  </si>
  <si>
    <t>632524****07234821</t>
  </si>
  <si>
    <t>623017****140762</t>
  </si>
  <si>
    <t>*智措</t>
  </si>
  <si>
    <t>632524****02084822</t>
  </si>
  <si>
    <t>623017****014892</t>
  </si>
  <si>
    <t>*德梅</t>
  </si>
  <si>
    <t>632524****08174827</t>
  </si>
  <si>
    <t>623017****014421</t>
  </si>
  <si>
    <t>*麻才让</t>
  </si>
  <si>
    <t>632524****10254815</t>
  </si>
  <si>
    <t>623017****570305</t>
  </si>
  <si>
    <t>*日措</t>
  </si>
  <si>
    <t>632524****06044826</t>
  </si>
  <si>
    <t>623017****140234</t>
  </si>
  <si>
    <t>*生虎</t>
  </si>
  <si>
    <t>632524****05244812</t>
  </si>
  <si>
    <t>623017****727831</t>
  </si>
  <si>
    <t>*生财</t>
  </si>
  <si>
    <t>632524****06234814</t>
  </si>
  <si>
    <t>623017****127421</t>
  </si>
  <si>
    <t>*红福</t>
  </si>
  <si>
    <t>632524****09154835</t>
  </si>
  <si>
    <t>623017****140846</t>
  </si>
  <si>
    <t>*宏盛</t>
  </si>
  <si>
    <t>632524****01044817</t>
  </si>
  <si>
    <t>623017****140721</t>
  </si>
  <si>
    <t>*建春</t>
  </si>
  <si>
    <t>632524****07264830</t>
  </si>
  <si>
    <t>623017****292480</t>
  </si>
  <si>
    <t>*连春</t>
  </si>
  <si>
    <t>632524****01244810</t>
  </si>
  <si>
    <t>623017****570545</t>
  </si>
  <si>
    <t>*生福</t>
  </si>
  <si>
    <t>632524****10074813</t>
  </si>
  <si>
    <t>623017****277259</t>
  </si>
  <si>
    <t>*全吉</t>
  </si>
  <si>
    <t>632524****08314814</t>
  </si>
  <si>
    <t>623017****570347</t>
  </si>
  <si>
    <t>*全西</t>
  </si>
  <si>
    <t>632524****10184819</t>
  </si>
  <si>
    <t>623017****570339</t>
  </si>
  <si>
    <t>632524****10084816</t>
  </si>
  <si>
    <t>623017****140796</t>
  </si>
  <si>
    <t>*生春</t>
  </si>
  <si>
    <t>632524****03114812</t>
  </si>
  <si>
    <t>623017****127645</t>
  </si>
  <si>
    <t>*生贵</t>
  </si>
  <si>
    <t>632524****12124819</t>
  </si>
  <si>
    <t>623017****140432</t>
  </si>
  <si>
    <t>*生龙</t>
  </si>
  <si>
    <t>632524****08044816</t>
  </si>
  <si>
    <t>623017****570594</t>
  </si>
  <si>
    <t>*生祥</t>
  </si>
  <si>
    <t>632524****07264812</t>
  </si>
  <si>
    <t>623017****140440</t>
  </si>
  <si>
    <t>*生忠</t>
  </si>
  <si>
    <t>632524****0405481X</t>
  </si>
  <si>
    <t>623017****570529</t>
  </si>
  <si>
    <t>*维芳</t>
  </si>
  <si>
    <t>632524****0518481X</t>
  </si>
  <si>
    <t>623017****570537</t>
  </si>
  <si>
    <t>*有春</t>
  </si>
  <si>
    <t>632524****07044814</t>
  </si>
  <si>
    <t>623017****570644</t>
  </si>
  <si>
    <t>*措尼玛</t>
  </si>
  <si>
    <t>632524****07084811</t>
  </si>
  <si>
    <t>623017****570669</t>
  </si>
  <si>
    <t>*措扎西</t>
  </si>
  <si>
    <t>632524****11034819</t>
  </si>
  <si>
    <t>623017****587564</t>
  </si>
  <si>
    <t>*毛才旦（大）</t>
  </si>
  <si>
    <t>632524****11164810</t>
  </si>
  <si>
    <t>623017****570586</t>
  </si>
  <si>
    <t>*毛才旦（小）</t>
  </si>
  <si>
    <t>632524****0331481X</t>
  </si>
  <si>
    <t>623017****140481</t>
  </si>
  <si>
    <t>*毛才郎</t>
  </si>
  <si>
    <t>632524****0115485X</t>
  </si>
  <si>
    <t>623017****140259</t>
  </si>
  <si>
    <t>*毛多杰（大）</t>
  </si>
  <si>
    <t>632524****08064837</t>
  </si>
  <si>
    <t>623017****014496</t>
  </si>
  <si>
    <t>*毛多杰（小）</t>
  </si>
  <si>
    <t>632524****07124815</t>
  </si>
  <si>
    <t>623017****140424</t>
  </si>
  <si>
    <t>*毛仁青</t>
  </si>
  <si>
    <t>632524****03174837</t>
  </si>
  <si>
    <t>623017****140044</t>
  </si>
  <si>
    <t>*华太</t>
  </si>
  <si>
    <t>632524****0624483X</t>
  </si>
  <si>
    <t>623017****689246</t>
  </si>
  <si>
    <t>*太加</t>
  </si>
  <si>
    <t>632524****01154833</t>
  </si>
  <si>
    <t>623017****140820</t>
  </si>
  <si>
    <t>*羊</t>
  </si>
  <si>
    <t>632524****12054821</t>
  </si>
  <si>
    <t>623017****014157</t>
  </si>
  <si>
    <t>*措卓玛</t>
  </si>
  <si>
    <t>632524****04244828</t>
  </si>
  <si>
    <t>623017****140366</t>
  </si>
  <si>
    <t>*藏</t>
  </si>
  <si>
    <t>632524****07154822</t>
  </si>
  <si>
    <t>623017****014215</t>
  </si>
  <si>
    <t>*青才让</t>
  </si>
  <si>
    <t>632127****09105012</t>
  </si>
  <si>
    <t>623017****679601</t>
  </si>
  <si>
    <t>*青扎西</t>
  </si>
  <si>
    <t>632524****01304816</t>
  </si>
  <si>
    <t>623017****140358</t>
  </si>
  <si>
    <t>*却才旦</t>
  </si>
  <si>
    <t>632524****12024812</t>
  </si>
  <si>
    <t>623017****570362</t>
  </si>
  <si>
    <t>*增尖措</t>
  </si>
  <si>
    <t>632524****05084815</t>
  </si>
  <si>
    <t>623017****570461</t>
  </si>
  <si>
    <t>*洛</t>
  </si>
  <si>
    <t>632524****05044816</t>
  </si>
  <si>
    <t>623017****570354</t>
  </si>
  <si>
    <t>*巴东智</t>
  </si>
  <si>
    <t>632524****0316483X</t>
  </si>
  <si>
    <t>623017****140218</t>
  </si>
  <si>
    <t>*斗杰</t>
  </si>
  <si>
    <t>632524****03074818</t>
  </si>
  <si>
    <t>623017****678710</t>
  </si>
  <si>
    <t>*太</t>
  </si>
  <si>
    <t>632524****02104811</t>
  </si>
  <si>
    <t>623017****127637</t>
  </si>
  <si>
    <t>*娘措</t>
  </si>
  <si>
    <t>632524****04044824</t>
  </si>
  <si>
    <t>623017****140192</t>
  </si>
  <si>
    <t>*巴</t>
  </si>
  <si>
    <t>632521****11122519</t>
  </si>
  <si>
    <t>623017****015444</t>
  </si>
  <si>
    <t>*南才旦</t>
  </si>
  <si>
    <t>632524****05234819</t>
  </si>
  <si>
    <t>623017****570511</t>
  </si>
  <si>
    <t>*南才让</t>
  </si>
  <si>
    <t>632524****11154817</t>
  </si>
  <si>
    <t>623017****027522</t>
  </si>
  <si>
    <t>*南什杰</t>
  </si>
  <si>
    <t>632524****01154816</t>
  </si>
  <si>
    <t>623017****127587</t>
  </si>
  <si>
    <t>*南项秀</t>
  </si>
  <si>
    <t>632524****03184817</t>
  </si>
  <si>
    <t>623017****140200</t>
  </si>
  <si>
    <t>*南扎西</t>
  </si>
  <si>
    <t>632524****05174814</t>
  </si>
  <si>
    <t>623017****140580</t>
  </si>
  <si>
    <t>*麻才郎</t>
  </si>
  <si>
    <t>632524****12084830</t>
  </si>
  <si>
    <t>623017****570685</t>
  </si>
  <si>
    <t>*玛本</t>
  </si>
  <si>
    <t>632524****09154819</t>
  </si>
  <si>
    <t>623017****570560</t>
  </si>
  <si>
    <t>*么尖措</t>
  </si>
  <si>
    <t>632524****06064816</t>
  </si>
  <si>
    <t>623017****570321</t>
  </si>
  <si>
    <t>*玛仁青</t>
  </si>
  <si>
    <t>632524****08104815</t>
  </si>
  <si>
    <t>623017****595070</t>
  </si>
  <si>
    <t>*玛太</t>
  </si>
  <si>
    <t>632524****0110481X</t>
  </si>
  <si>
    <t>623017****140374</t>
  </si>
  <si>
    <t>*么才让</t>
  </si>
  <si>
    <t>632524****12044819</t>
  </si>
  <si>
    <t>623017****277705</t>
  </si>
  <si>
    <t>*巴措</t>
  </si>
  <si>
    <t>632524****09154825</t>
  </si>
  <si>
    <t>623017****688636</t>
  </si>
  <si>
    <t>*旦</t>
  </si>
  <si>
    <t>632524****07094833</t>
  </si>
  <si>
    <t>623017****584785</t>
  </si>
  <si>
    <t>*毛措</t>
  </si>
  <si>
    <t>632524****08234825</t>
  </si>
  <si>
    <t>623017****587598</t>
  </si>
  <si>
    <t>*措</t>
  </si>
  <si>
    <t>632524****10274829</t>
  </si>
  <si>
    <t>623017****570388</t>
  </si>
  <si>
    <t>632524****01014815</t>
  </si>
  <si>
    <t>623017****570248</t>
  </si>
  <si>
    <t>632524****07184814</t>
  </si>
  <si>
    <t>623017****140101</t>
  </si>
  <si>
    <t>*贝</t>
  </si>
  <si>
    <t>632524****04264819</t>
  </si>
  <si>
    <t>623017****140291</t>
  </si>
  <si>
    <t>*西</t>
  </si>
  <si>
    <t>632524****0619481X</t>
  </si>
  <si>
    <t>623017****570438</t>
  </si>
  <si>
    <t>*西当周</t>
  </si>
  <si>
    <t>632524****09034816</t>
  </si>
  <si>
    <t>623017****570404</t>
  </si>
  <si>
    <t>*俄亥</t>
  </si>
  <si>
    <t>632524****01224819</t>
  </si>
  <si>
    <t>623213****369597</t>
  </si>
  <si>
    <t>632524****1227481X</t>
  </si>
  <si>
    <t>632524****07234849</t>
  </si>
  <si>
    <t>623017****140515</t>
  </si>
  <si>
    <t>*先</t>
  </si>
  <si>
    <t>632524****07214812</t>
  </si>
  <si>
    <t>623017****140507</t>
  </si>
  <si>
    <t>632524****03084829</t>
  </si>
  <si>
    <t>623017****583357</t>
  </si>
  <si>
    <t>*福全</t>
  </si>
  <si>
    <t>632524****09224819</t>
  </si>
  <si>
    <t>623017****571139</t>
  </si>
  <si>
    <t>*生德</t>
  </si>
  <si>
    <t>632524****12214817</t>
  </si>
  <si>
    <t>623017****571246</t>
  </si>
  <si>
    <t>*科邦</t>
  </si>
  <si>
    <t>632524****10094810</t>
  </si>
  <si>
    <t>623017****571427</t>
  </si>
  <si>
    <t>*红兰</t>
  </si>
  <si>
    <t>632524****08214825</t>
  </si>
  <si>
    <t>623017****587267</t>
  </si>
  <si>
    <t>632524****0414481X</t>
  </si>
  <si>
    <t>623017****570941</t>
  </si>
  <si>
    <t>*玉梅</t>
  </si>
  <si>
    <t>632524****09074829</t>
  </si>
  <si>
    <t>623017****571592</t>
  </si>
  <si>
    <t>*成祥</t>
  </si>
  <si>
    <t>632524****02184819</t>
  </si>
  <si>
    <t>623017****571063</t>
  </si>
  <si>
    <t>*占福</t>
  </si>
  <si>
    <t>632524****03064814</t>
  </si>
  <si>
    <t>623017****571519</t>
  </si>
  <si>
    <t>*占文</t>
  </si>
  <si>
    <t>632524****09164810</t>
  </si>
  <si>
    <t>623017****587085</t>
  </si>
  <si>
    <t>*占海</t>
  </si>
  <si>
    <t>632524****09084816</t>
  </si>
  <si>
    <t>623017****570966</t>
  </si>
  <si>
    <t>*守录</t>
  </si>
  <si>
    <t>632524****03164814</t>
  </si>
  <si>
    <t>623017****571238</t>
  </si>
  <si>
    <t>*守祥</t>
  </si>
  <si>
    <t>632524****02224818</t>
  </si>
  <si>
    <t>623017****584942</t>
  </si>
  <si>
    <t>*全录</t>
  </si>
  <si>
    <t>632524****01014818</t>
  </si>
  <si>
    <t>623017****571485</t>
  </si>
  <si>
    <t>*炳新</t>
  </si>
  <si>
    <t>632524****07134814</t>
  </si>
  <si>
    <t>623017****571394</t>
  </si>
  <si>
    <t>*桂花</t>
  </si>
  <si>
    <t>632524****11294822</t>
  </si>
  <si>
    <t>623017****570974</t>
  </si>
  <si>
    <t>*守云</t>
  </si>
  <si>
    <t>632524****05024810</t>
  </si>
  <si>
    <t>623017****571220</t>
  </si>
  <si>
    <t>*成虎</t>
  </si>
  <si>
    <t>632524****11074811</t>
  </si>
  <si>
    <t>623017****139996</t>
  </si>
  <si>
    <t>*占云</t>
  </si>
  <si>
    <t>632524****08234839</t>
  </si>
  <si>
    <t>623017****571550</t>
  </si>
  <si>
    <t>*成龙</t>
  </si>
  <si>
    <t>632524****10104810</t>
  </si>
  <si>
    <t>623017****571329</t>
  </si>
  <si>
    <t>*成林</t>
  </si>
  <si>
    <t>632524****06014816</t>
  </si>
  <si>
    <t>623017****570727</t>
  </si>
  <si>
    <t>*守龙（大）</t>
  </si>
  <si>
    <t>632524****07314832</t>
  </si>
  <si>
    <t>623017****585576</t>
  </si>
  <si>
    <t>*卫红</t>
  </si>
  <si>
    <t>632524****05264814</t>
  </si>
  <si>
    <t>623017****570917</t>
  </si>
  <si>
    <t>*占山（小）</t>
  </si>
  <si>
    <t>632524****05274819</t>
  </si>
  <si>
    <t>623017****596680</t>
  </si>
  <si>
    <t>632524****11044819</t>
  </si>
  <si>
    <t>623017****570875</t>
  </si>
  <si>
    <t>*成云</t>
  </si>
  <si>
    <t>632524****12064814</t>
  </si>
  <si>
    <t>623017****593372</t>
  </si>
  <si>
    <t>*红萍</t>
  </si>
  <si>
    <t>632524****04184845</t>
  </si>
  <si>
    <t>623017****012557</t>
  </si>
  <si>
    <t>*成良</t>
  </si>
  <si>
    <t>632524****09084839</t>
  </si>
  <si>
    <t>623017****570800</t>
  </si>
  <si>
    <t>*生海</t>
  </si>
  <si>
    <t>632524****04254813</t>
  </si>
  <si>
    <t>623017****571170</t>
  </si>
  <si>
    <t>*学芳</t>
  </si>
  <si>
    <t>632524****05184826</t>
  </si>
  <si>
    <t>623017****570867</t>
  </si>
  <si>
    <t>632524****01014812</t>
  </si>
  <si>
    <t>623017****571501</t>
  </si>
  <si>
    <t>632524****10024833</t>
  </si>
  <si>
    <t>623017****270049</t>
  </si>
  <si>
    <t>*生林（大）</t>
  </si>
  <si>
    <t>623017****587606</t>
  </si>
  <si>
    <t>*全成</t>
  </si>
  <si>
    <t>632524****06044819</t>
  </si>
  <si>
    <t>623017****707156</t>
  </si>
  <si>
    <t>*成军</t>
  </si>
  <si>
    <t>632524****03054819</t>
  </si>
  <si>
    <t>623017****571402</t>
  </si>
  <si>
    <t>*永成（小）</t>
  </si>
  <si>
    <t>632524****06114811</t>
  </si>
  <si>
    <t>623017****596524</t>
  </si>
  <si>
    <t>*生奎</t>
  </si>
  <si>
    <t>632524****10154816</t>
  </si>
  <si>
    <t>623017****587150</t>
  </si>
  <si>
    <t>*卫兴</t>
  </si>
  <si>
    <t>632524****02104817</t>
  </si>
  <si>
    <t>623017****570909</t>
  </si>
  <si>
    <t>*进成</t>
  </si>
  <si>
    <t>632524****11084814</t>
  </si>
  <si>
    <t>623017****571444</t>
  </si>
  <si>
    <t>*成英</t>
  </si>
  <si>
    <t>632524****11044815</t>
  </si>
  <si>
    <t>623017****570750</t>
  </si>
  <si>
    <t>*卫霞</t>
  </si>
  <si>
    <t>632524****0813482X</t>
  </si>
  <si>
    <t>623017****587424</t>
  </si>
  <si>
    <t>*明良</t>
  </si>
  <si>
    <t>632524****03044818</t>
  </si>
  <si>
    <t>623017****571048</t>
  </si>
  <si>
    <t>*文全</t>
  </si>
  <si>
    <t>632524****03094811</t>
  </si>
  <si>
    <t>623017****570925</t>
  </si>
  <si>
    <t>*进德</t>
  </si>
  <si>
    <t>632524****09074816</t>
  </si>
  <si>
    <t>623017****596391</t>
  </si>
  <si>
    <t>*芳</t>
  </si>
  <si>
    <t>632524****12044824</t>
  </si>
  <si>
    <t>636517****762078</t>
  </si>
  <si>
    <t>*买</t>
  </si>
  <si>
    <t>632524****03074834</t>
  </si>
  <si>
    <t>623017****585600</t>
  </si>
  <si>
    <t>*明福</t>
  </si>
  <si>
    <t>632524****20274816</t>
  </si>
  <si>
    <t>623017****571436</t>
  </si>
  <si>
    <t>*祖录</t>
  </si>
  <si>
    <t>632524****07254816</t>
  </si>
  <si>
    <t>623017****015360</t>
  </si>
  <si>
    <t>*吉元</t>
  </si>
  <si>
    <t>632524****08134811</t>
  </si>
  <si>
    <t>623017****060787</t>
  </si>
  <si>
    <t>*志雄</t>
  </si>
  <si>
    <t>632524****04114812</t>
  </si>
  <si>
    <t>623017****012961</t>
  </si>
  <si>
    <t>632524****10314816</t>
  </si>
  <si>
    <t>621517****266442</t>
  </si>
  <si>
    <t>*珍</t>
  </si>
  <si>
    <t>632524****10144847</t>
  </si>
  <si>
    <t>623017****570982</t>
  </si>
  <si>
    <t>*生录</t>
  </si>
  <si>
    <t>632524****02134816</t>
  </si>
  <si>
    <t>623017****570826</t>
  </si>
  <si>
    <t>*连财</t>
  </si>
  <si>
    <t>632524****01314818</t>
  </si>
  <si>
    <t>623017****571428</t>
  </si>
  <si>
    <t>*生平</t>
  </si>
  <si>
    <t>632524****11024810</t>
  </si>
  <si>
    <t>623017****622074</t>
  </si>
  <si>
    <t>*海梅</t>
  </si>
  <si>
    <t>632524****02084820</t>
  </si>
  <si>
    <t>623017****034189</t>
  </si>
  <si>
    <t>*文成</t>
  </si>
  <si>
    <t>632524****06114813</t>
  </si>
  <si>
    <t>623017****015220</t>
  </si>
  <si>
    <t>632524****1204481X</t>
  </si>
  <si>
    <t>623017****570792</t>
  </si>
  <si>
    <t>*祖珍</t>
  </si>
  <si>
    <t>632524****10244818</t>
  </si>
  <si>
    <t>623017****571584</t>
  </si>
  <si>
    <t>*万海</t>
  </si>
  <si>
    <t>632524****03240694</t>
  </si>
  <si>
    <t>623017****008381</t>
  </si>
  <si>
    <t>*云海</t>
  </si>
  <si>
    <t>632524****07044830</t>
  </si>
  <si>
    <t>623017****216521</t>
  </si>
  <si>
    <t>*兴成</t>
  </si>
  <si>
    <t>632524****02054851</t>
  </si>
  <si>
    <t>623017****258796</t>
  </si>
  <si>
    <t>*文仓</t>
  </si>
  <si>
    <t>632524****0305481X</t>
  </si>
  <si>
    <t>623017****571071</t>
  </si>
  <si>
    <t>*卫东</t>
  </si>
  <si>
    <t>632524****08204814</t>
  </si>
  <si>
    <t>623017****571360</t>
  </si>
  <si>
    <t>*忠良</t>
  </si>
  <si>
    <t>632524****04064816</t>
  </si>
  <si>
    <t>623017****570818</t>
  </si>
  <si>
    <t>*全梅</t>
  </si>
  <si>
    <t>632524****03254822</t>
  </si>
  <si>
    <t>623017****587044</t>
  </si>
  <si>
    <t>*云林</t>
  </si>
  <si>
    <t>632524****08054835</t>
  </si>
  <si>
    <t>623017****597738</t>
  </si>
  <si>
    <t>*福奎</t>
  </si>
  <si>
    <t>632524****11094819</t>
  </si>
  <si>
    <t>623017****577458</t>
  </si>
  <si>
    <t>*生林（小）</t>
  </si>
  <si>
    <t>632524****12044837</t>
  </si>
  <si>
    <t>623017****013902</t>
  </si>
  <si>
    <t>*俊芳</t>
  </si>
  <si>
    <t>632524****08124820</t>
  </si>
  <si>
    <t>623017****015329</t>
  </si>
  <si>
    <t>632524****1112481X</t>
  </si>
  <si>
    <t>623017****014658</t>
  </si>
  <si>
    <t>*红梅</t>
  </si>
  <si>
    <t>632524****11014828</t>
  </si>
  <si>
    <t>623017****014587</t>
  </si>
  <si>
    <t>632524****10154818</t>
  </si>
  <si>
    <t>623017****587572</t>
  </si>
  <si>
    <t>*生寿</t>
  </si>
  <si>
    <t>632524****02184834</t>
  </si>
  <si>
    <t>623017****012516</t>
  </si>
  <si>
    <t>632524****05054832</t>
  </si>
  <si>
    <t>623017****584934</t>
  </si>
  <si>
    <t>*志龙</t>
  </si>
  <si>
    <t>632524****03130013</t>
  </si>
  <si>
    <t>623017****570891</t>
  </si>
  <si>
    <t>632524****07164815</t>
  </si>
  <si>
    <t>623017****205193</t>
  </si>
  <si>
    <t>*金花</t>
  </si>
  <si>
    <t>632524****02114822</t>
  </si>
  <si>
    <t>623017****011374</t>
  </si>
  <si>
    <t>*永成（大）</t>
  </si>
  <si>
    <t>632524****03154819</t>
  </si>
  <si>
    <t>623017****570719</t>
  </si>
  <si>
    <t>*占财</t>
  </si>
  <si>
    <t>632524****10094856</t>
  </si>
  <si>
    <t>623017****570933</t>
  </si>
  <si>
    <t>*德福</t>
  </si>
  <si>
    <t>632524****06224806</t>
  </si>
  <si>
    <t>623017****015089</t>
  </si>
  <si>
    <t>*建军</t>
  </si>
  <si>
    <t>632524****07024810</t>
  </si>
  <si>
    <t>623017****583878</t>
  </si>
  <si>
    <t>*登明</t>
  </si>
  <si>
    <t>632524****10134813</t>
  </si>
  <si>
    <t>623017****014603</t>
  </si>
  <si>
    <t>*生全</t>
  </si>
  <si>
    <t>632524****08014815</t>
  </si>
  <si>
    <t>623017****688180</t>
  </si>
  <si>
    <t>*力哈</t>
  </si>
  <si>
    <t>632524****03294821</t>
  </si>
  <si>
    <t>623017****592754</t>
  </si>
  <si>
    <t>*子辉</t>
  </si>
  <si>
    <t>632524****12124810</t>
  </si>
  <si>
    <t>623017****014579</t>
  </si>
  <si>
    <t>*守林</t>
  </si>
  <si>
    <t>632524****02154838</t>
  </si>
  <si>
    <t>623017****583431</t>
  </si>
  <si>
    <t>*有福</t>
  </si>
  <si>
    <t>632524****04084835</t>
  </si>
  <si>
    <t>623017****571279</t>
  </si>
  <si>
    <t>*永梅</t>
  </si>
  <si>
    <t>632524****0802484X</t>
  </si>
  <si>
    <t>623017****595864</t>
  </si>
  <si>
    <t>*兴伟</t>
  </si>
  <si>
    <t>632524****04154814</t>
  </si>
  <si>
    <t>623017****216299</t>
  </si>
  <si>
    <t>*福贵</t>
  </si>
  <si>
    <t>632524****07244816</t>
  </si>
  <si>
    <t>623017****571030</t>
  </si>
  <si>
    <t>*孝忠</t>
  </si>
  <si>
    <t>632524****0520481X</t>
  </si>
  <si>
    <t>623017****592259</t>
  </si>
  <si>
    <t>*守成</t>
  </si>
  <si>
    <t>632524****11054836</t>
  </si>
  <si>
    <t>623017****586764</t>
  </si>
  <si>
    <t>*忠梅</t>
  </si>
  <si>
    <t>632524****04120022</t>
  </si>
  <si>
    <t>623017****326086</t>
  </si>
  <si>
    <t>*吉云</t>
  </si>
  <si>
    <t>632524****10054834</t>
  </si>
  <si>
    <t>623017****277218</t>
  </si>
  <si>
    <t>*海年</t>
  </si>
  <si>
    <t>632524****12224819</t>
  </si>
  <si>
    <t>621517****266525</t>
  </si>
  <si>
    <t>*贵军</t>
  </si>
  <si>
    <t>632524****01054834</t>
  </si>
  <si>
    <t>623017****586681</t>
  </si>
  <si>
    <t>632524****08154855</t>
  </si>
  <si>
    <t>623017****587580</t>
  </si>
  <si>
    <t>632524****02204815</t>
  </si>
  <si>
    <t>623017****570735</t>
  </si>
  <si>
    <t>*金龙</t>
  </si>
  <si>
    <t>632524****02144816</t>
  </si>
  <si>
    <t>623017****587366</t>
  </si>
  <si>
    <t>*孝臣</t>
  </si>
  <si>
    <t>632524****10034815</t>
  </si>
  <si>
    <t>623017****586814</t>
  </si>
  <si>
    <t>632524****04304812</t>
  </si>
  <si>
    <t>623017****571188</t>
  </si>
  <si>
    <t>*玉兰</t>
  </si>
  <si>
    <t>632524****03204824</t>
  </si>
  <si>
    <t>623017****014561</t>
  </si>
  <si>
    <t>*海成</t>
  </si>
  <si>
    <t>632524****0906481X</t>
  </si>
  <si>
    <t>623017****587184</t>
  </si>
  <si>
    <t>*福兴</t>
  </si>
  <si>
    <t>632524****10194818</t>
  </si>
  <si>
    <t>623017****571055</t>
  </si>
  <si>
    <t>*占海（小）</t>
  </si>
  <si>
    <t>632524****11184814</t>
  </si>
  <si>
    <t>623017****596433</t>
  </si>
  <si>
    <t>*寿福</t>
  </si>
  <si>
    <t>632524****07184803</t>
  </si>
  <si>
    <t>623017****571295</t>
  </si>
  <si>
    <t>*海云</t>
  </si>
  <si>
    <t>632524****06094819</t>
  </si>
  <si>
    <t>623017****571535</t>
  </si>
  <si>
    <t>*金山</t>
  </si>
  <si>
    <t>632524****01184815</t>
  </si>
  <si>
    <t>623017****587549</t>
  </si>
  <si>
    <t>*永贵</t>
  </si>
  <si>
    <t>632524****09034819</t>
  </si>
  <si>
    <t>623017****571147</t>
  </si>
  <si>
    <t>*福祥</t>
  </si>
  <si>
    <t>632524****02114815</t>
  </si>
  <si>
    <t>623017****571543</t>
  </si>
  <si>
    <t>*英贵</t>
  </si>
  <si>
    <t>632524****02224810</t>
  </si>
  <si>
    <t>623017****571121</t>
  </si>
  <si>
    <t>*福寿</t>
  </si>
  <si>
    <t>632524****12284814</t>
  </si>
  <si>
    <t>623017****571022</t>
  </si>
  <si>
    <t>*子云</t>
  </si>
  <si>
    <t>632524****04214812</t>
  </si>
  <si>
    <t>623017****571196</t>
  </si>
  <si>
    <t>*茂春</t>
  </si>
  <si>
    <t>632524****03134813</t>
  </si>
  <si>
    <t>623017****570776</t>
  </si>
  <si>
    <t>*明成</t>
  </si>
  <si>
    <t>632524****08054812</t>
  </si>
  <si>
    <t>623017****689105</t>
  </si>
  <si>
    <t>*祖明</t>
  </si>
  <si>
    <t>632524****01184816</t>
  </si>
  <si>
    <t>623017****571527</t>
  </si>
  <si>
    <t>632524****11294819</t>
  </si>
  <si>
    <t>623017****571410</t>
  </si>
  <si>
    <t>632524****01294819</t>
  </si>
  <si>
    <t>623017****571311</t>
  </si>
  <si>
    <t>*占梅</t>
  </si>
  <si>
    <t>632524****05064823</t>
  </si>
  <si>
    <t>623017****586798</t>
  </si>
  <si>
    <t>*永祥</t>
  </si>
  <si>
    <t>632524****12134810</t>
  </si>
  <si>
    <t>623017****571493</t>
  </si>
  <si>
    <t>632524****07124817</t>
  </si>
  <si>
    <t>623017****336675</t>
  </si>
  <si>
    <t>*青</t>
  </si>
  <si>
    <t>632524****05094819</t>
  </si>
  <si>
    <t>623017****586848</t>
  </si>
  <si>
    <t>*虎赛</t>
  </si>
  <si>
    <t>632524****07254810</t>
  </si>
  <si>
    <t>623017****587077</t>
  </si>
  <si>
    <t>*继梅</t>
  </si>
  <si>
    <t>632121****08192527</t>
  </si>
  <si>
    <t>623017****689170</t>
  </si>
  <si>
    <t>*建国</t>
  </si>
  <si>
    <t>632524****06290016</t>
  </si>
  <si>
    <t>623017****272029</t>
  </si>
  <si>
    <t>*学良</t>
  </si>
  <si>
    <t>632524****02184813</t>
  </si>
  <si>
    <t>623017****571451</t>
  </si>
  <si>
    <t>*秀财</t>
  </si>
  <si>
    <t>632524****10094819</t>
  </si>
  <si>
    <t>623017****594008</t>
  </si>
  <si>
    <t>*永忠</t>
  </si>
  <si>
    <t>632524****04164810</t>
  </si>
  <si>
    <t>623017****320034</t>
  </si>
  <si>
    <t>*保</t>
  </si>
  <si>
    <t>632524****08034815</t>
  </si>
  <si>
    <t>623017****026649</t>
  </si>
  <si>
    <t>*青加</t>
  </si>
  <si>
    <t>623017****570180</t>
  </si>
  <si>
    <t>*买扎德</t>
  </si>
  <si>
    <t>632524****08244815</t>
  </si>
  <si>
    <t>623017****268787</t>
  </si>
  <si>
    <t>*生成</t>
  </si>
  <si>
    <t>632524****02264831</t>
  </si>
  <si>
    <t>623017****127439</t>
  </si>
  <si>
    <t>*发土买</t>
  </si>
  <si>
    <t>632524****03084822</t>
  </si>
  <si>
    <t>623017****127611</t>
  </si>
  <si>
    <t>*果</t>
  </si>
  <si>
    <t>632524****07204810</t>
  </si>
  <si>
    <t>623017****269850</t>
  </si>
  <si>
    <t>*秀莲</t>
  </si>
  <si>
    <t>632524****04044826</t>
  </si>
  <si>
    <t>623017****570271</t>
  </si>
  <si>
    <t>*尕才旦</t>
  </si>
  <si>
    <t>632524****05044815</t>
  </si>
  <si>
    <t>623017****570610</t>
  </si>
  <si>
    <t>*南本</t>
  </si>
  <si>
    <t>632524****07064811</t>
  </si>
  <si>
    <t>623017****570479</t>
  </si>
  <si>
    <t>*西才让</t>
  </si>
  <si>
    <t>632524****08264812</t>
  </si>
  <si>
    <t>623017****679395</t>
  </si>
  <si>
    <t>*毛卓玛</t>
  </si>
  <si>
    <t>632524****0710425X</t>
  </si>
  <si>
    <t>623017****570255</t>
  </si>
  <si>
    <t>合计</t>
  </si>
  <si>
    <t>兴海县2021年耕地地力保护补贴资金发放花名册公示表（民族村）</t>
  </si>
  <si>
    <t>1</t>
  </si>
  <si>
    <t>*军加</t>
  </si>
  <si>
    <t>632524****05064852</t>
  </si>
  <si>
    <t>623017****452751</t>
  </si>
  <si>
    <t>2</t>
  </si>
  <si>
    <t>*才</t>
  </si>
  <si>
    <t>632524****02284819</t>
  </si>
  <si>
    <t>623017****508321</t>
  </si>
  <si>
    <t>3</t>
  </si>
  <si>
    <t>*什吉多杰</t>
  </si>
  <si>
    <t>632524****04204831</t>
  </si>
  <si>
    <t>623017****452553</t>
  </si>
  <si>
    <t>4</t>
  </si>
  <si>
    <t>632524****12314810</t>
  </si>
  <si>
    <t>623017****544938</t>
  </si>
  <si>
    <t>5</t>
  </si>
  <si>
    <t>*让吉</t>
  </si>
  <si>
    <t>632524****04034840</t>
  </si>
  <si>
    <t>623017****584876</t>
  </si>
  <si>
    <t>6</t>
  </si>
  <si>
    <t>*欠才让</t>
  </si>
  <si>
    <t>632524****10054818</t>
  </si>
  <si>
    <t>623017****688073</t>
  </si>
  <si>
    <t>7</t>
  </si>
  <si>
    <t>*青本</t>
  </si>
  <si>
    <t>623017****974273</t>
  </si>
  <si>
    <t>8</t>
  </si>
  <si>
    <t>632524****05284814</t>
  </si>
  <si>
    <t>623017****452959</t>
  </si>
  <si>
    <t>9</t>
  </si>
  <si>
    <t>*正加</t>
  </si>
  <si>
    <t>623017****452926</t>
  </si>
  <si>
    <t>10</t>
  </si>
  <si>
    <t>*日杰</t>
  </si>
  <si>
    <t>632524****05274815</t>
  </si>
  <si>
    <t>623017****335222</t>
  </si>
  <si>
    <t>11</t>
  </si>
  <si>
    <t>*巴加</t>
  </si>
  <si>
    <t>632524****01124817</t>
  </si>
  <si>
    <t>623017****770203</t>
  </si>
  <si>
    <t>12</t>
  </si>
  <si>
    <t>*才旦</t>
  </si>
  <si>
    <t>632524****11154838</t>
  </si>
  <si>
    <t>623017****544656</t>
  </si>
  <si>
    <t>13</t>
  </si>
  <si>
    <t>*吉加</t>
  </si>
  <si>
    <t>632524****02154819</t>
  </si>
  <si>
    <t>623017****689881</t>
  </si>
  <si>
    <t>14</t>
  </si>
  <si>
    <t>*正才郎</t>
  </si>
  <si>
    <t>623017****453221</t>
  </si>
  <si>
    <t>15</t>
  </si>
  <si>
    <t>632524****03084810</t>
  </si>
  <si>
    <t>623017****544600</t>
  </si>
  <si>
    <t>16</t>
  </si>
  <si>
    <t>*青措</t>
  </si>
  <si>
    <t>632524****1205482x</t>
  </si>
  <si>
    <t>623017****594180</t>
  </si>
  <si>
    <t>17</t>
  </si>
  <si>
    <t>*伯</t>
  </si>
  <si>
    <t>632524****02234835</t>
  </si>
  <si>
    <t>623017****452421</t>
  </si>
  <si>
    <t>18</t>
  </si>
  <si>
    <t>*华达杰</t>
  </si>
  <si>
    <t>632524****12104810</t>
  </si>
  <si>
    <t>623017****638282</t>
  </si>
  <si>
    <t>19</t>
  </si>
  <si>
    <t>632524****06174818</t>
  </si>
  <si>
    <t>623017****544680</t>
  </si>
  <si>
    <t>20</t>
  </si>
  <si>
    <t>*藏加</t>
  </si>
  <si>
    <t>632524****05044819</t>
  </si>
  <si>
    <t>623017****452868</t>
  </si>
  <si>
    <t>21</t>
  </si>
  <si>
    <t>*拉</t>
  </si>
  <si>
    <t>632524****02024819</t>
  </si>
  <si>
    <t>623017****453189</t>
  </si>
  <si>
    <t>22</t>
  </si>
  <si>
    <t>*才本</t>
  </si>
  <si>
    <t>632524****05014816</t>
  </si>
  <si>
    <t>623017****544474</t>
  </si>
  <si>
    <t>23</t>
  </si>
  <si>
    <t>*毛太</t>
  </si>
  <si>
    <t>632524****06254818</t>
  </si>
  <si>
    <t>623017****689519</t>
  </si>
  <si>
    <t>24</t>
  </si>
  <si>
    <t>632524****06084817</t>
  </si>
  <si>
    <t>623017****544565</t>
  </si>
  <si>
    <t>25</t>
  </si>
  <si>
    <t>*本加</t>
  </si>
  <si>
    <t>632524****05144819</t>
  </si>
  <si>
    <t>623017****544946</t>
  </si>
  <si>
    <t>26</t>
  </si>
  <si>
    <t>*保加</t>
  </si>
  <si>
    <t>632524****02154810</t>
  </si>
  <si>
    <t>623017****452470</t>
  </si>
  <si>
    <t>27</t>
  </si>
  <si>
    <t>*昌</t>
  </si>
  <si>
    <t>632524****0604481x</t>
  </si>
  <si>
    <t>623017****272599</t>
  </si>
  <si>
    <t>28</t>
  </si>
  <si>
    <t>632524****06200016</t>
  </si>
  <si>
    <t>623017****304520</t>
  </si>
  <si>
    <t>29</t>
  </si>
  <si>
    <t>*让加</t>
  </si>
  <si>
    <t>632524****02082855</t>
  </si>
  <si>
    <t>623017****544805</t>
  </si>
  <si>
    <t>30</t>
  </si>
  <si>
    <t>632524****03024832</t>
  </si>
  <si>
    <t>623017****544318</t>
  </si>
  <si>
    <t>31</t>
  </si>
  <si>
    <t>*让旦周</t>
  </si>
  <si>
    <t>632524****1112481x</t>
  </si>
  <si>
    <t>623017****597936</t>
  </si>
  <si>
    <t>32</t>
  </si>
  <si>
    <t>*麻扎西</t>
  </si>
  <si>
    <t>632524****01104817</t>
  </si>
  <si>
    <t>623017****585519</t>
  </si>
  <si>
    <t>33</t>
  </si>
  <si>
    <t>*化加</t>
  </si>
  <si>
    <t>632524****08134812</t>
  </si>
  <si>
    <t>623017****452983</t>
  </si>
  <si>
    <t>34</t>
  </si>
  <si>
    <t>*杰布加</t>
  </si>
  <si>
    <t>632524****09074812</t>
  </si>
  <si>
    <t>623017****452900</t>
  </si>
  <si>
    <t>35</t>
  </si>
  <si>
    <t>*各先</t>
  </si>
  <si>
    <t>632524****10204815</t>
  </si>
  <si>
    <t>623017****596508</t>
  </si>
  <si>
    <t>36</t>
  </si>
  <si>
    <t>632524****02234816</t>
  </si>
  <si>
    <t>623017****769296</t>
  </si>
  <si>
    <t>37</t>
  </si>
  <si>
    <t>632524****05254814</t>
  </si>
  <si>
    <t>38</t>
  </si>
  <si>
    <t>*西尖措</t>
  </si>
  <si>
    <t>632524****05214816</t>
  </si>
  <si>
    <t>623017****597159</t>
  </si>
  <si>
    <t>39</t>
  </si>
  <si>
    <t>*杰本</t>
  </si>
  <si>
    <t>632524****10034811</t>
  </si>
  <si>
    <t>623017****452496</t>
  </si>
  <si>
    <t>40</t>
  </si>
  <si>
    <t>632524****03194810</t>
  </si>
  <si>
    <t>623017****452397</t>
  </si>
  <si>
    <t>41</t>
  </si>
  <si>
    <t>*火杰</t>
  </si>
  <si>
    <t>632524****02204812</t>
  </si>
  <si>
    <t>623017****583217</t>
  </si>
  <si>
    <t>42</t>
  </si>
  <si>
    <t>632524****02104839</t>
  </si>
  <si>
    <t>623017****594537</t>
  </si>
  <si>
    <t>43</t>
  </si>
  <si>
    <t>*项加</t>
  </si>
  <si>
    <t>632524****06184811</t>
  </si>
  <si>
    <t>623017****452728</t>
  </si>
  <si>
    <t>44</t>
  </si>
  <si>
    <t>632524****05034813</t>
  </si>
  <si>
    <t>623017****453114</t>
  </si>
  <si>
    <t>45</t>
  </si>
  <si>
    <t>*拉杰</t>
  </si>
  <si>
    <t>632524****02104816</t>
  </si>
  <si>
    <t>623017****544359</t>
  </si>
  <si>
    <t>46</t>
  </si>
  <si>
    <t>*玛多杰</t>
  </si>
  <si>
    <t>632524****12054810</t>
  </si>
  <si>
    <t>623017****586608</t>
  </si>
  <si>
    <t>47</t>
  </si>
  <si>
    <t>*布</t>
  </si>
  <si>
    <t>632524****04154818</t>
  </si>
  <si>
    <t>623017****544524</t>
  </si>
  <si>
    <t>48</t>
  </si>
  <si>
    <t>*新加</t>
  </si>
  <si>
    <t>632524****04224819</t>
  </si>
  <si>
    <t>623017****453023</t>
  </si>
  <si>
    <t>49</t>
  </si>
  <si>
    <t>*吉</t>
  </si>
  <si>
    <t>632524****0408482x</t>
  </si>
  <si>
    <t>623017****595476</t>
  </si>
  <si>
    <t>50</t>
  </si>
  <si>
    <t>*则加</t>
  </si>
  <si>
    <t>632524****12204819</t>
  </si>
  <si>
    <t>623017****597506</t>
  </si>
  <si>
    <t>51</t>
  </si>
  <si>
    <t>*桑切杰</t>
  </si>
  <si>
    <t>632524****10254812</t>
  </si>
  <si>
    <t>623017****544383</t>
  </si>
  <si>
    <t>52</t>
  </si>
  <si>
    <t>*毛吉</t>
  </si>
  <si>
    <t>632524****01134825</t>
  </si>
  <si>
    <t>623017****544391</t>
  </si>
  <si>
    <t>53</t>
  </si>
  <si>
    <t>632524****0601481x</t>
  </si>
  <si>
    <t>623017****452405</t>
  </si>
  <si>
    <t>54</t>
  </si>
  <si>
    <t>632524****0518481x</t>
  </si>
  <si>
    <t>623017****452744</t>
  </si>
  <si>
    <t>55</t>
  </si>
  <si>
    <t>632524****09154810</t>
  </si>
  <si>
    <t>623017****453171</t>
  </si>
  <si>
    <t>56</t>
  </si>
  <si>
    <t>*桑杰</t>
  </si>
  <si>
    <t>632524****07034810</t>
  </si>
  <si>
    <t>623017****585725</t>
  </si>
  <si>
    <t>57</t>
  </si>
  <si>
    <t>632524****04264817</t>
  </si>
  <si>
    <t>623017****545059</t>
  </si>
  <si>
    <t>58</t>
  </si>
  <si>
    <t>*走也合</t>
  </si>
  <si>
    <t>632524****11262816</t>
  </si>
  <si>
    <t>623017****688735</t>
  </si>
  <si>
    <t>59</t>
  </si>
  <si>
    <t>632524****04181814</t>
  </si>
  <si>
    <t>623017****453064</t>
  </si>
  <si>
    <t>60</t>
  </si>
  <si>
    <t>*得多杰</t>
  </si>
  <si>
    <t>632524****07274812</t>
  </si>
  <si>
    <t>623017****689352</t>
  </si>
  <si>
    <t>61</t>
  </si>
  <si>
    <t>*花</t>
  </si>
  <si>
    <t>632524****12014818</t>
  </si>
  <si>
    <t>623017****452439</t>
  </si>
  <si>
    <t>62</t>
  </si>
  <si>
    <t>632524****08124815</t>
  </si>
  <si>
    <t>623017****452819</t>
  </si>
  <si>
    <t>63</t>
  </si>
  <si>
    <t>*太本</t>
  </si>
  <si>
    <t>632524****10204838</t>
  </si>
  <si>
    <t>623017****452546</t>
  </si>
  <si>
    <t>64</t>
  </si>
  <si>
    <t>632524****10044818</t>
  </si>
  <si>
    <t>65</t>
  </si>
  <si>
    <t>632524****03064811</t>
  </si>
  <si>
    <t>623017****629679</t>
  </si>
  <si>
    <t>66</t>
  </si>
  <si>
    <t>*本扎西</t>
  </si>
  <si>
    <t>632524****03014814</t>
  </si>
  <si>
    <t>623017****452991</t>
  </si>
  <si>
    <t>67</t>
  </si>
  <si>
    <t>*更加</t>
  </si>
  <si>
    <t>632524****01124816</t>
  </si>
  <si>
    <t>623017****452827</t>
  </si>
  <si>
    <t>68</t>
  </si>
  <si>
    <t>*日项杰</t>
  </si>
  <si>
    <t>632524****07124811</t>
  </si>
  <si>
    <t>623017****452934</t>
  </si>
  <si>
    <t>69</t>
  </si>
  <si>
    <t>632524****04114822</t>
  </si>
  <si>
    <t>623017****689071</t>
  </si>
  <si>
    <t>70</t>
  </si>
  <si>
    <t>*力</t>
  </si>
  <si>
    <t>632524****06054840</t>
  </si>
  <si>
    <t>623017****500962</t>
  </si>
  <si>
    <t>71</t>
  </si>
  <si>
    <t>*毛</t>
  </si>
  <si>
    <t>632524****12094812</t>
  </si>
  <si>
    <t>623017****452579</t>
  </si>
  <si>
    <t>72</t>
  </si>
  <si>
    <t>632524****08194811</t>
  </si>
  <si>
    <t>623017****452884</t>
  </si>
  <si>
    <t>73</t>
  </si>
  <si>
    <t>632524****07034830</t>
  </si>
  <si>
    <t>623017****917590</t>
  </si>
  <si>
    <t>74</t>
  </si>
  <si>
    <t>*么吉</t>
  </si>
  <si>
    <t>632524****07154828</t>
  </si>
  <si>
    <t>623017****623187</t>
  </si>
  <si>
    <t>75</t>
  </si>
  <si>
    <t>*布藏</t>
  </si>
  <si>
    <t>632524****03094810</t>
  </si>
  <si>
    <t>623017****453254</t>
  </si>
  <si>
    <t>兴海县2021年耕地地力保护补贴资金发放花名册公示表（明星村）</t>
  </si>
  <si>
    <t>*晓军</t>
  </si>
  <si>
    <t>632524****11095218</t>
  </si>
  <si>
    <t>623017****026813</t>
  </si>
  <si>
    <t>*启明</t>
  </si>
  <si>
    <t>632524****04015219</t>
  </si>
  <si>
    <t>623017****573978</t>
  </si>
  <si>
    <t>*有德</t>
  </si>
  <si>
    <t>632524****0124521X</t>
  </si>
  <si>
    <t>623017****574117</t>
  </si>
  <si>
    <t>*文清</t>
  </si>
  <si>
    <t>632524****05115230</t>
  </si>
  <si>
    <t>623017****573952</t>
  </si>
  <si>
    <t>*启福</t>
  </si>
  <si>
    <t>632524****07045210</t>
  </si>
  <si>
    <t>623213****035320</t>
  </si>
  <si>
    <t>*春生</t>
  </si>
  <si>
    <t>632524****01045236</t>
  </si>
  <si>
    <t>623017****573945</t>
  </si>
  <si>
    <t>*元红</t>
  </si>
  <si>
    <t>632524****02055215</t>
  </si>
  <si>
    <t>623017****585535</t>
  </si>
  <si>
    <t>*生彪</t>
  </si>
  <si>
    <t>632524****04235210</t>
  </si>
  <si>
    <t>623017****574067</t>
  </si>
  <si>
    <t>632524****04090037</t>
  </si>
  <si>
    <t>623017****574190</t>
  </si>
  <si>
    <t>*海山</t>
  </si>
  <si>
    <t>632524****03085216</t>
  </si>
  <si>
    <t>623017****574083</t>
  </si>
  <si>
    <t>*佰财</t>
  </si>
  <si>
    <t>632524****04055217</t>
  </si>
  <si>
    <t>623017****574158</t>
  </si>
  <si>
    <t>*文美</t>
  </si>
  <si>
    <t>632524****04135229</t>
  </si>
  <si>
    <t>623017****335685</t>
  </si>
  <si>
    <t>*福勇</t>
  </si>
  <si>
    <t>632521****05032512</t>
  </si>
  <si>
    <t>623017****594677</t>
  </si>
  <si>
    <t>*元军</t>
  </si>
  <si>
    <t>632524****02045212</t>
  </si>
  <si>
    <t>623017****573853</t>
  </si>
  <si>
    <t>*辉庭</t>
  </si>
  <si>
    <t>632524****11085214</t>
  </si>
  <si>
    <t>623017****574018</t>
  </si>
  <si>
    <t>*福庭</t>
  </si>
  <si>
    <t>632524****07135218</t>
  </si>
  <si>
    <t>623017****574000</t>
  </si>
  <si>
    <t>*文智</t>
  </si>
  <si>
    <t>632524****0217521X</t>
  </si>
  <si>
    <t>623017****574224</t>
  </si>
  <si>
    <t>*元禄</t>
  </si>
  <si>
    <t>632524****07215235</t>
  </si>
  <si>
    <t>623017****452306</t>
  </si>
  <si>
    <t>*佰林</t>
  </si>
  <si>
    <t>632524****04045215</t>
  </si>
  <si>
    <t>623017****585717</t>
  </si>
  <si>
    <t>*寿</t>
  </si>
  <si>
    <t>632524****01135213</t>
  </si>
  <si>
    <t>623017****573960</t>
  </si>
  <si>
    <t>*佰龙</t>
  </si>
  <si>
    <t>632524****01275211</t>
  </si>
  <si>
    <t>623017****574166</t>
  </si>
  <si>
    <t>*元龙</t>
  </si>
  <si>
    <t>632524****11145217</t>
  </si>
  <si>
    <t>623017****574240</t>
  </si>
  <si>
    <t>*元彪</t>
  </si>
  <si>
    <t>632524****12105219</t>
  </si>
  <si>
    <t>623017****918218</t>
  </si>
  <si>
    <t>*海军</t>
  </si>
  <si>
    <t>632524****08105216</t>
  </si>
  <si>
    <t>623017****574927</t>
  </si>
  <si>
    <t>*元雄</t>
  </si>
  <si>
    <t>632524****03145211</t>
  </si>
  <si>
    <t>623017****019455</t>
  </si>
  <si>
    <t>*正庭</t>
  </si>
  <si>
    <t>632524****08255210</t>
  </si>
  <si>
    <t>623017****019646</t>
  </si>
  <si>
    <t>*俊杰</t>
  </si>
  <si>
    <t>632524****0105521X</t>
  </si>
  <si>
    <t>623017****923390</t>
  </si>
  <si>
    <t>*满庭</t>
  </si>
  <si>
    <t>632524****05035216</t>
  </si>
  <si>
    <t>623017****779451</t>
  </si>
  <si>
    <t>*洪福</t>
  </si>
  <si>
    <t>632524****0511521X</t>
  </si>
  <si>
    <t>623017****573937</t>
  </si>
  <si>
    <t>*永辉</t>
  </si>
  <si>
    <t>632524****0304521X</t>
  </si>
  <si>
    <t>623017****573820</t>
  </si>
  <si>
    <t>*里海</t>
  </si>
  <si>
    <t>632524****03295219</t>
  </si>
  <si>
    <t>623017****573895</t>
  </si>
  <si>
    <t>*占庭</t>
  </si>
  <si>
    <t>632524****11115218</t>
  </si>
  <si>
    <t>623017****573804</t>
  </si>
  <si>
    <t>*海寿</t>
  </si>
  <si>
    <t>632524****01165211</t>
  </si>
  <si>
    <t>623017****035988</t>
  </si>
  <si>
    <t>*小龙</t>
  </si>
  <si>
    <t>632524****07115218</t>
  </si>
  <si>
    <t>623017****573846</t>
  </si>
  <si>
    <t>*元斌</t>
  </si>
  <si>
    <t>632524****11255219</t>
  </si>
  <si>
    <t>623017****896753</t>
  </si>
  <si>
    <t>*启财</t>
  </si>
  <si>
    <t>632524****05135211</t>
  </si>
  <si>
    <t>623017****147858</t>
  </si>
  <si>
    <t>*菊芳</t>
  </si>
  <si>
    <t>632524****06255225</t>
  </si>
  <si>
    <t>623017****918176</t>
  </si>
  <si>
    <t>*元</t>
  </si>
  <si>
    <t>632524****11135212</t>
  </si>
  <si>
    <t>623017****574141</t>
  </si>
  <si>
    <t>*吉虎</t>
  </si>
  <si>
    <t>632524****05125219</t>
  </si>
  <si>
    <t>623017****573838</t>
  </si>
  <si>
    <t>*兴财</t>
  </si>
  <si>
    <t>632524****07245219</t>
  </si>
  <si>
    <t>623017****574208</t>
  </si>
  <si>
    <t>*兴奎</t>
  </si>
  <si>
    <t>632524****07075215</t>
  </si>
  <si>
    <t>623017****502364</t>
  </si>
  <si>
    <t>*生云</t>
  </si>
  <si>
    <t>632524****01175210</t>
  </si>
  <si>
    <t>623017****918358</t>
  </si>
  <si>
    <t>*胜庭</t>
  </si>
  <si>
    <t>632524****01025212</t>
  </si>
  <si>
    <t>623017****573796</t>
  </si>
  <si>
    <t>*红元</t>
  </si>
  <si>
    <t>632524****05125213</t>
  </si>
  <si>
    <t>623017****019141</t>
  </si>
  <si>
    <t>*贵荣</t>
  </si>
  <si>
    <t>632524****11155211</t>
  </si>
  <si>
    <t>623017****587499</t>
  </si>
  <si>
    <t>*继云</t>
  </si>
  <si>
    <t>632524****09285214</t>
  </si>
  <si>
    <t>623017****103737</t>
  </si>
  <si>
    <t>*海生</t>
  </si>
  <si>
    <t>632524****03105213</t>
  </si>
  <si>
    <t>623017****214559</t>
  </si>
  <si>
    <t>*常明</t>
  </si>
  <si>
    <t>632524****08175212</t>
  </si>
  <si>
    <t>623017****679932</t>
  </si>
  <si>
    <t>*红军</t>
  </si>
  <si>
    <t>632524****12025215</t>
  </si>
  <si>
    <t>623017****065356</t>
  </si>
  <si>
    <t>*瑛星</t>
  </si>
  <si>
    <t>632524****10035219</t>
  </si>
  <si>
    <t>623017****574232</t>
  </si>
  <si>
    <t>*国胜</t>
  </si>
  <si>
    <t>632524****07085215</t>
  </si>
  <si>
    <t>623017****574059</t>
  </si>
  <si>
    <t>*德成</t>
  </si>
  <si>
    <t>632524****06085218</t>
  </si>
  <si>
    <t>623213****754169</t>
  </si>
  <si>
    <t>*林福</t>
  </si>
  <si>
    <t>632524****02085211</t>
  </si>
  <si>
    <t>*宏梅</t>
  </si>
  <si>
    <t>632524****04055328</t>
  </si>
  <si>
    <t>623017****781531</t>
  </si>
  <si>
    <t>*林忠</t>
  </si>
  <si>
    <t>632524****08045217</t>
  </si>
  <si>
    <t>623017****356780</t>
  </si>
  <si>
    <t>*文禄</t>
  </si>
  <si>
    <t>632524****04245216</t>
  </si>
  <si>
    <t>623017****574216</t>
  </si>
  <si>
    <t>*军</t>
  </si>
  <si>
    <t>632524****0223001X</t>
  </si>
  <si>
    <t>623017****227288</t>
  </si>
  <si>
    <t>*文军</t>
  </si>
  <si>
    <t>632524****08275216</t>
  </si>
  <si>
    <t>623017****917377</t>
  </si>
  <si>
    <t>*桂英</t>
  </si>
  <si>
    <t>632524****05070028</t>
  </si>
  <si>
    <t>623017****130441</t>
  </si>
  <si>
    <t>632524****01095216</t>
  </si>
  <si>
    <t>623017****574182</t>
  </si>
  <si>
    <t>*贵庭</t>
  </si>
  <si>
    <t>632524****02265212</t>
  </si>
  <si>
    <t>623017****573812</t>
  </si>
  <si>
    <t>*洪庭</t>
  </si>
  <si>
    <t>632524****12275212</t>
  </si>
  <si>
    <t>623017****584355</t>
  </si>
  <si>
    <t>*林军</t>
  </si>
  <si>
    <t>632524****03255211</t>
  </si>
  <si>
    <t>623017****304889</t>
  </si>
  <si>
    <t>*兴军</t>
  </si>
  <si>
    <t>632524****09105214</t>
  </si>
  <si>
    <t>623017****292055</t>
  </si>
  <si>
    <t>*佰福</t>
  </si>
  <si>
    <t>632524****04095211</t>
  </si>
  <si>
    <t>623017****181006</t>
  </si>
  <si>
    <t>*佰成</t>
  </si>
  <si>
    <t>632524****03065213</t>
  </si>
  <si>
    <t>623017****502257</t>
  </si>
  <si>
    <t>*录</t>
  </si>
  <si>
    <t>632524****09055215</t>
  </si>
  <si>
    <t>623017****573903</t>
  </si>
  <si>
    <t>*元忠</t>
  </si>
  <si>
    <t>632524****01295211</t>
  </si>
  <si>
    <t>623017****574125</t>
  </si>
  <si>
    <t>*福成</t>
  </si>
  <si>
    <t>632524****01155214</t>
  </si>
  <si>
    <t>623017****622395</t>
  </si>
  <si>
    <t>*海录</t>
  </si>
  <si>
    <t>632524****04295213</t>
  </si>
  <si>
    <t>623017****203222</t>
  </si>
  <si>
    <t>*海庭</t>
  </si>
  <si>
    <t>632524****03065214</t>
  </si>
  <si>
    <t>623017****645295</t>
  </si>
  <si>
    <t>*福军</t>
  </si>
  <si>
    <t>632524****0213521x</t>
  </si>
  <si>
    <t>623017****574109</t>
  </si>
  <si>
    <t>632524****08145210</t>
  </si>
  <si>
    <t>623017****336659</t>
  </si>
  <si>
    <t>*元清</t>
  </si>
  <si>
    <t>632524****04085231</t>
  </si>
  <si>
    <t>623017****574133</t>
  </si>
  <si>
    <t>632524****05095216</t>
  </si>
  <si>
    <t>623017****325682</t>
  </si>
  <si>
    <t>*德龙</t>
  </si>
  <si>
    <t>632524****0207521X</t>
  </si>
  <si>
    <t>623017****343390</t>
  </si>
  <si>
    <t>*元福</t>
  </si>
  <si>
    <t>632524****12025213</t>
  </si>
  <si>
    <t>623017****573879</t>
  </si>
  <si>
    <t>*文德</t>
  </si>
  <si>
    <t>632524****09035211</t>
  </si>
  <si>
    <t>623017****643753</t>
  </si>
  <si>
    <t>*国忠</t>
  </si>
  <si>
    <t>623017****574075</t>
  </si>
  <si>
    <t>*建青</t>
  </si>
  <si>
    <t>632524****09145217</t>
  </si>
  <si>
    <t>623017****574901</t>
  </si>
  <si>
    <t>*进福</t>
  </si>
  <si>
    <t>632524****11205212</t>
  </si>
  <si>
    <t>623017****010991</t>
  </si>
  <si>
    <t>*成海</t>
  </si>
  <si>
    <t>632524****01085215</t>
  </si>
  <si>
    <t>623017****574539</t>
  </si>
  <si>
    <t>*成忠</t>
  </si>
  <si>
    <t>632524****08170011</t>
  </si>
  <si>
    <t>623017****574554</t>
  </si>
  <si>
    <t>632524****12045214</t>
  </si>
  <si>
    <t>623017****689873</t>
  </si>
  <si>
    <t>*忠</t>
  </si>
  <si>
    <t>632524****0518521X</t>
  </si>
  <si>
    <t>623017****574893</t>
  </si>
  <si>
    <t>*国春</t>
  </si>
  <si>
    <t>632524****12065215</t>
  </si>
  <si>
    <t>623017****574745</t>
  </si>
  <si>
    <t>*洪林</t>
  </si>
  <si>
    <t>632524****01115217</t>
  </si>
  <si>
    <t>623017****334860</t>
  </si>
  <si>
    <t>632524****10225212</t>
  </si>
  <si>
    <t>623017****574661</t>
  </si>
  <si>
    <t>*玉祥</t>
  </si>
  <si>
    <t>632524****11035218</t>
  </si>
  <si>
    <t>623017****574612</t>
  </si>
  <si>
    <t>*洪录</t>
  </si>
  <si>
    <t>632524****01055213</t>
  </si>
  <si>
    <t>623017****716792</t>
  </si>
  <si>
    <t>*占虎</t>
  </si>
  <si>
    <t>632524****09065218</t>
  </si>
  <si>
    <t>623017****574836</t>
  </si>
  <si>
    <t>*进禄</t>
  </si>
  <si>
    <t>632524****08245215</t>
  </si>
  <si>
    <t>623017****325856</t>
  </si>
  <si>
    <t>*占忠</t>
  </si>
  <si>
    <t>632524****05095210</t>
  </si>
  <si>
    <t>623017****088219</t>
  </si>
  <si>
    <t>*宏福</t>
  </si>
  <si>
    <t>632524****10125214</t>
  </si>
  <si>
    <t>623017****250017</t>
  </si>
  <si>
    <t>*忠禄</t>
  </si>
  <si>
    <t>632524****04205332</t>
  </si>
  <si>
    <t>623017****583928</t>
  </si>
  <si>
    <t>*儿</t>
  </si>
  <si>
    <t>632524****04205211</t>
  </si>
  <si>
    <t>623017****574299</t>
  </si>
  <si>
    <t>*金国</t>
  </si>
  <si>
    <t>632524****03030038</t>
  </si>
  <si>
    <t>623017****689410</t>
  </si>
  <si>
    <t>632524****0219521X</t>
  </si>
  <si>
    <t>623213****815359</t>
  </si>
  <si>
    <t>*成先</t>
  </si>
  <si>
    <t>632524****05085216</t>
  </si>
  <si>
    <t>623017****502190</t>
  </si>
  <si>
    <t>*国荣</t>
  </si>
  <si>
    <t>632524****03015218</t>
  </si>
  <si>
    <t>623017****574596</t>
  </si>
  <si>
    <t>632524****09185213</t>
  </si>
  <si>
    <t>623017****574869</t>
  </si>
  <si>
    <t>*忠海</t>
  </si>
  <si>
    <t>632524****01150019</t>
  </si>
  <si>
    <t>623017****640577</t>
  </si>
  <si>
    <t>*占军</t>
  </si>
  <si>
    <t>632524****08185215</t>
  </si>
  <si>
    <t>623017****574737</t>
  </si>
  <si>
    <t>*寿录</t>
  </si>
  <si>
    <t>632524****10105210</t>
  </si>
  <si>
    <t>623017****574687</t>
  </si>
  <si>
    <t>632524****10175211</t>
  </si>
  <si>
    <t>623017****783066</t>
  </si>
  <si>
    <t>632524****0809521X</t>
  </si>
  <si>
    <t>623017****630321</t>
  </si>
  <si>
    <t>*孝</t>
  </si>
  <si>
    <t>632524****02285211</t>
  </si>
  <si>
    <t>623017****574653</t>
  </si>
  <si>
    <t>*玉成</t>
  </si>
  <si>
    <t>632524****06145210</t>
  </si>
  <si>
    <t>623017****574620</t>
  </si>
  <si>
    <t>632524****07075211</t>
  </si>
  <si>
    <t>623017****890509</t>
  </si>
  <si>
    <t>*生林</t>
  </si>
  <si>
    <t>632524****04090010</t>
  </si>
  <si>
    <t>623017****574463</t>
  </si>
  <si>
    <t>*晓成</t>
  </si>
  <si>
    <t>632524****03095213</t>
  </si>
  <si>
    <t>623017****682688</t>
  </si>
  <si>
    <t>*永军</t>
  </si>
  <si>
    <t>632125****03281314</t>
  </si>
  <si>
    <t>623017****983297</t>
  </si>
  <si>
    <t>*进永</t>
  </si>
  <si>
    <t>632524****03175214</t>
  </si>
  <si>
    <t>623017****963375</t>
  </si>
  <si>
    <t>*金福</t>
  </si>
  <si>
    <t>632524****08115212</t>
  </si>
  <si>
    <t>623017****363703</t>
  </si>
  <si>
    <t>*福生</t>
  </si>
  <si>
    <t>632524****050521X</t>
  </si>
  <si>
    <t>623017****690020</t>
  </si>
  <si>
    <t>*海斌</t>
  </si>
  <si>
    <t>632524****05065213</t>
  </si>
  <si>
    <t>623017****300564</t>
  </si>
  <si>
    <t>632524****05035215</t>
  </si>
  <si>
    <t>623017****574505</t>
  </si>
  <si>
    <t>*占彪</t>
  </si>
  <si>
    <t>632524****09045217</t>
  </si>
  <si>
    <t>623017****574489</t>
  </si>
  <si>
    <t>*里买</t>
  </si>
  <si>
    <t>632524****04055228</t>
  </si>
  <si>
    <t>623017****593380</t>
  </si>
  <si>
    <t>*文青</t>
  </si>
  <si>
    <t>632524****05285430</t>
  </si>
  <si>
    <t>623017****780481</t>
  </si>
  <si>
    <t>*占斌</t>
  </si>
  <si>
    <t>632524****03245219</t>
  </si>
  <si>
    <t>623017****586467</t>
  </si>
  <si>
    <t>*贵</t>
  </si>
  <si>
    <t>632524****310075213</t>
  </si>
  <si>
    <t>623017****574794</t>
  </si>
  <si>
    <t>*如海</t>
  </si>
  <si>
    <t>632524****0210521X</t>
  </si>
  <si>
    <t>623017****227270</t>
  </si>
  <si>
    <t>*生禄</t>
  </si>
  <si>
    <t>632524****07115211</t>
  </si>
  <si>
    <t>623017****638209</t>
  </si>
  <si>
    <t>632524****05015219</t>
  </si>
  <si>
    <t>623017****574448</t>
  </si>
  <si>
    <t>632524****05215210</t>
  </si>
  <si>
    <t>623017****781895</t>
  </si>
  <si>
    <t>*春莲</t>
  </si>
  <si>
    <t>632524****05045221</t>
  </si>
  <si>
    <t>623017****574679</t>
  </si>
  <si>
    <t>*国强</t>
  </si>
  <si>
    <t>632524****0101521X</t>
  </si>
  <si>
    <t>623017****574315</t>
  </si>
  <si>
    <t>*伯雄</t>
  </si>
  <si>
    <t>632524****1004521X</t>
  </si>
  <si>
    <t>623017****781986</t>
  </si>
  <si>
    <t>*成禄</t>
  </si>
  <si>
    <t>632524****02215214</t>
  </si>
  <si>
    <t>623017****574729</t>
  </si>
  <si>
    <t>*秀梅</t>
  </si>
  <si>
    <t>632524****07095228</t>
  </si>
  <si>
    <t>623017****574711</t>
  </si>
  <si>
    <t>*生元</t>
  </si>
  <si>
    <t>632524****02155212</t>
  </si>
  <si>
    <t>623017****921998</t>
  </si>
  <si>
    <t>*占表</t>
  </si>
  <si>
    <t>632524****03175213</t>
  </si>
  <si>
    <t>623017****962278</t>
  </si>
  <si>
    <t>*兴禄</t>
  </si>
  <si>
    <t>632524****10065214</t>
  </si>
  <si>
    <t>623017****574323</t>
  </si>
  <si>
    <t>*红</t>
  </si>
  <si>
    <t>623017****574588</t>
  </si>
  <si>
    <t>*永寿</t>
  </si>
  <si>
    <t>632524****03205216</t>
  </si>
  <si>
    <t>623017****593653</t>
  </si>
  <si>
    <t>*忠福</t>
  </si>
  <si>
    <t>632524****02165212</t>
  </si>
  <si>
    <t>623017****008779</t>
  </si>
  <si>
    <t>632524****02185218</t>
  </si>
  <si>
    <t>623017****574570</t>
  </si>
  <si>
    <t>*有军</t>
  </si>
  <si>
    <t>632524****11015215</t>
  </si>
  <si>
    <t>623017****574810</t>
  </si>
  <si>
    <t>*永财</t>
  </si>
  <si>
    <t>632524****05215211</t>
  </si>
  <si>
    <t>623017****637771</t>
  </si>
  <si>
    <t>*有洪</t>
  </si>
  <si>
    <t>632524****11045215</t>
  </si>
  <si>
    <t>623017****574521</t>
  </si>
  <si>
    <t>*海杰</t>
  </si>
  <si>
    <t>632524****09025219</t>
  </si>
  <si>
    <t>623017****288462</t>
  </si>
  <si>
    <t>*有禄</t>
  </si>
  <si>
    <t>632524****0915521X</t>
  </si>
  <si>
    <t>623017****679049</t>
  </si>
  <si>
    <t>*玉贵</t>
  </si>
  <si>
    <t>632524****0109521X</t>
  </si>
  <si>
    <t>623017****915934</t>
  </si>
  <si>
    <t>*文奎</t>
  </si>
  <si>
    <t>632524****1016001X</t>
  </si>
  <si>
    <t>623017****645865</t>
  </si>
  <si>
    <t>*福</t>
  </si>
  <si>
    <t>632524****0531521X</t>
  </si>
  <si>
    <t>623017****574547</t>
  </si>
  <si>
    <t>*华</t>
  </si>
  <si>
    <t>632524****03075216</t>
  </si>
  <si>
    <t>623017****574851</t>
  </si>
  <si>
    <t>*有清</t>
  </si>
  <si>
    <t>632524****09155210</t>
  </si>
  <si>
    <t>623017****574398</t>
  </si>
  <si>
    <t>*忠龙</t>
  </si>
  <si>
    <t>623017****574877</t>
  </si>
  <si>
    <t>632524****04055210</t>
  </si>
  <si>
    <t>623017****574364</t>
  </si>
  <si>
    <t>*成兰</t>
  </si>
  <si>
    <t>632524****02045222</t>
  </si>
  <si>
    <t>623017****593398</t>
  </si>
  <si>
    <t>632524****11075222</t>
  </si>
  <si>
    <t>623017****596649</t>
  </si>
  <si>
    <t>*贵忠</t>
  </si>
  <si>
    <t>632524****02275210</t>
  </si>
  <si>
    <t>623017****574513</t>
  </si>
  <si>
    <t>*生仓</t>
  </si>
  <si>
    <t>632524****12095210</t>
  </si>
  <si>
    <t>623017****172773</t>
  </si>
  <si>
    <t>*国福</t>
  </si>
  <si>
    <t>623017****593471</t>
  </si>
  <si>
    <t>*俊军</t>
  </si>
  <si>
    <t>632524****06100018</t>
  </si>
  <si>
    <t>623017****202620</t>
  </si>
  <si>
    <t>632524****02045211</t>
  </si>
  <si>
    <t>623017****574372</t>
  </si>
  <si>
    <t>*有贵</t>
  </si>
  <si>
    <t>632524****12035215</t>
  </si>
  <si>
    <t>623017****597209</t>
  </si>
  <si>
    <t>*生明</t>
  </si>
  <si>
    <t>632524****04205210</t>
  </si>
  <si>
    <t>623017****574406</t>
  </si>
  <si>
    <t>632524****0706521X</t>
  </si>
  <si>
    <t>623017****574778</t>
  </si>
  <si>
    <t>*月宏</t>
  </si>
  <si>
    <t>632524****10105215</t>
  </si>
  <si>
    <t>623017****326391</t>
  </si>
  <si>
    <t>*元吉</t>
  </si>
  <si>
    <t>632524****01145219</t>
  </si>
  <si>
    <t>623017****960355</t>
  </si>
  <si>
    <t>632524****01105213</t>
  </si>
  <si>
    <t>623017****596706</t>
  </si>
  <si>
    <t>*元财</t>
  </si>
  <si>
    <t>632524****04215211</t>
  </si>
  <si>
    <t>623017****633929</t>
  </si>
  <si>
    <t>*生海 小</t>
  </si>
  <si>
    <t>632524****02135215</t>
  </si>
  <si>
    <t>623017****643175</t>
  </si>
  <si>
    <t>*玉良</t>
  </si>
  <si>
    <t>623017****574604</t>
  </si>
  <si>
    <t>*云霞</t>
  </si>
  <si>
    <t>632524****02105229</t>
  </si>
  <si>
    <t>623017****780996</t>
  </si>
  <si>
    <t>*星村集体地</t>
  </si>
  <si>
    <t>兴海县2021年耕地地力保护补贴资金发放花名册公示表（桑当村）</t>
  </si>
  <si>
    <t>632524****0105523X</t>
  </si>
  <si>
    <t>623017****582664</t>
  </si>
  <si>
    <t>*藏吉</t>
  </si>
  <si>
    <t>632524****0115522X</t>
  </si>
  <si>
    <t>623017****623211</t>
  </si>
  <si>
    <t>632524****06115219</t>
  </si>
  <si>
    <t>623017****575676</t>
  </si>
  <si>
    <t>*玛才旦</t>
  </si>
  <si>
    <t>632524****06085210</t>
  </si>
  <si>
    <t>623017****587291</t>
  </si>
  <si>
    <t>*加才让</t>
  </si>
  <si>
    <t>632524****12055212</t>
  </si>
  <si>
    <t>623017****575734</t>
  </si>
  <si>
    <t>*生军</t>
  </si>
  <si>
    <t>632523****11142451</t>
  </si>
  <si>
    <t>623017****575742</t>
  </si>
  <si>
    <t>*华多杰</t>
  </si>
  <si>
    <t>632524****07065211</t>
  </si>
  <si>
    <t>623017****575775</t>
  </si>
  <si>
    <t>*南达杰</t>
  </si>
  <si>
    <t>632524****08035210</t>
  </si>
  <si>
    <t>623017****575825</t>
  </si>
  <si>
    <t>632524****05145211</t>
  </si>
  <si>
    <t>623017****754686</t>
  </si>
  <si>
    <t>*德太</t>
  </si>
  <si>
    <t>632524****07255210</t>
  </si>
  <si>
    <t>623017****753696</t>
  </si>
  <si>
    <t>*却杰</t>
  </si>
  <si>
    <t>632524****09215217</t>
  </si>
  <si>
    <t>623017****575510</t>
  </si>
  <si>
    <t>*却旦巴</t>
  </si>
  <si>
    <t>632524****11145210</t>
  </si>
  <si>
    <t>623017****636435</t>
  </si>
  <si>
    <t>*旦本</t>
  </si>
  <si>
    <t>632524****08015217</t>
  </si>
  <si>
    <t>623017****575874</t>
  </si>
  <si>
    <t>632524****02085212</t>
  </si>
  <si>
    <t>623017****452108</t>
  </si>
  <si>
    <t>632524****06155215</t>
  </si>
  <si>
    <t>623017****575841</t>
  </si>
  <si>
    <t>*杰扎西</t>
  </si>
  <si>
    <t>632524****01275213</t>
  </si>
  <si>
    <t>623017****575692</t>
  </si>
  <si>
    <t>*毛才让</t>
  </si>
  <si>
    <t>632524****07245226</t>
  </si>
  <si>
    <t>623017****575544</t>
  </si>
  <si>
    <t>*让尖措</t>
  </si>
  <si>
    <t>632524****08255217</t>
  </si>
  <si>
    <t>623017****575767</t>
  </si>
  <si>
    <t>*西东主</t>
  </si>
  <si>
    <t>632524****11155219</t>
  </si>
  <si>
    <t>623017****575908</t>
  </si>
  <si>
    <t>632524****06245211</t>
  </si>
  <si>
    <t>623017****575726</t>
  </si>
  <si>
    <t>632524****04055390</t>
  </si>
  <si>
    <t>623017****688545</t>
  </si>
  <si>
    <t>632524****11175214</t>
  </si>
  <si>
    <t>623017****575601</t>
  </si>
  <si>
    <t>*玛措</t>
  </si>
  <si>
    <t>632524****11015222</t>
  </si>
  <si>
    <t>623017****575635</t>
  </si>
  <si>
    <t>*科</t>
  </si>
  <si>
    <t>632524****04245212</t>
  </si>
  <si>
    <t>623017****575619</t>
  </si>
  <si>
    <t>*拉本</t>
  </si>
  <si>
    <t>632524****06095359</t>
  </si>
  <si>
    <t>623017****575718</t>
  </si>
  <si>
    <t>*主加</t>
  </si>
  <si>
    <t>632524****04115217</t>
  </si>
  <si>
    <t>623017****575411</t>
  </si>
  <si>
    <t>632524****02085234</t>
  </si>
  <si>
    <t>623017****575890</t>
  </si>
  <si>
    <t>*南昂秀</t>
  </si>
  <si>
    <t>632524****11195218</t>
  </si>
  <si>
    <t>623017****508362</t>
  </si>
  <si>
    <t>*飞牙</t>
  </si>
  <si>
    <t>632524****08235360</t>
  </si>
  <si>
    <t>623017****575569</t>
  </si>
  <si>
    <t>*玛杰</t>
  </si>
  <si>
    <t>632524****06105211</t>
  </si>
  <si>
    <t>623017****689899</t>
  </si>
  <si>
    <t>*让本</t>
  </si>
  <si>
    <t>632524****08085215</t>
  </si>
  <si>
    <t>623017****452918</t>
  </si>
  <si>
    <t>*保元</t>
  </si>
  <si>
    <t>632524****05155218</t>
  </si>
  <si>
    <t>623017****575783</t>
  </si>
  <si>
    <t>632524****0305526X</t>
  </si>
  <si>
    <t>623017****597639</t>
  </si>
  <si>
    <t>632524****0608543X</t>
  </si>
  <si>
    <t>623017****575924</t>
  </si>
  <si>
    <t>*则本</t>
  </si>
  <si>
    <t>632524****07065236</t>
  </si>
  <si>
    <t>623017****576989</t>
  </si>
  <si>
    <t>*拉才让</t>
  </si>
  <si>
    <t>632524****06205213</t>
  </si>
  <si>
    <t>623017****574026</t>
  </si>
  <si>
    <t>632524****01065246</t>
  </si>
  <si>
    <t>623017****688446</t>
  </si>
  <si>
    <t>632524****01105211</t>
  </si>
  <si>
    <t>623213****824658</t>
  </si>
  <si>
    <t>632524****08145246</t>
  </si>
  <si>
    <t>623017****594081</t>
  </si>
  <si>
    <t>632524****11154410</t>
  </si>
  <si>
    <t>623017****575957</t>
  </si>
  <si>
    <t>632524****0615521X</t>
  </si>
  <si>
    <t>623017****575528</t>
  </si>
  <si>
    <t>*麻杰</t>
  </si>
  <si>
    <t>632524****10115259</t>
  </si>
  <si>
    <t>623017****583134</t>
  </si>
  <si>
    <t>*色尖措</t>
  </si>
  <si>
    <t>632524****09185235</t>
  </si>
  <si>
    <t>623017****751328</t>
  </si>
  <si>
    <t>*当杰</t>
  </si>
  <si>
    <t>632524****02265210</t>
  </si>
  <si>
    <t>623017****586301</t>
  </si>
  <si>
    <t>*让当周</t>
  </si>
  <si>
    <t>632524****06155236</t>
  </si>
  <si>
    <t>623017****593075</t>
  </si>
  <si>
    <t>*藏多杰</t>
  </si>
  <si>
    <t>632524****09125277</t>
  </si>
  <si>
    <t>623017****680039</t>
  </si>
  <si>
    <t>632524****10155211</t>
  </si>
  <si>
    <t>623017****592440</t>
  </si>
  <si>
    <t>*西项秀</t>
  </si>
  <si>
    <t>632524****10135212</t>
  </si>
  <si>
    <t>623017****575577</t>
  </si>
  <si>
    <t>*什杰</t>
  </si>
  <si>
    <t>632524****10045213</t>
  </si>
  <si>
    <t>632524****03035212</t>
  </si>
  <si>
    <t>623017****575932</t>
  </si>
  <si>
    <t>*日多杰</t>
  </si>
  <si>
    <t>632524****11215218</t>
  </si>
  <si>
    <t>623017****575882</t>
  </si>
  <si>
    <t>*着杰</t>
  </si>
  <si>
    <t>632524****11075219</t>
  </si>
  <si>
    <t>623017****100857</t>
  </si>
  <si>
    <t>*藏卓玛</t>
  </si>
  <si>
    <t>632524****06085242</t>
  </si>
  <si>
    <t>623017****148201</t>
  </si>
  <si>
    <t>632524****12035213</t>
  </si>
  <si>
    <t>623017****576971</t>
  </si>
  <si>
    <t>*达才让</t>
  </si>
  <si>
    <t>632524****01180016</t>
  </si>
  <si>
    <t>623017****503917</t>
  </si>
  <si>
    <t>*玛才让</t>
  </si>
  <si>
    <t>632524****03015217</t>
  </si>
  <si>
    <t>623017****576997</t>
  </si>
  <si>
    <t>632524****0520001X</t>
  </si>
  <si>
    <t>623017****576963</t>
  </si>
  <si>
    <t>*让多杰</t>
  </si>
  <si>
    <t>632524****08105211</t>
  </si>
  <si>
    <t>623017****575593</t>
  </si>
  <si>
    <t>*周加</t>
  </si>
  <si>
    <t>632524****03225217</t>
  </si>
  <si>
    <t>623017****575940</t>
  </si>
  <si>
    <t>632524****07080026</t>
  </si>
  <si>
    <t>623017****278257</t>
  </si>
  <si>
    <t>632524****04115230</t>
  </si>
  <si>
    <t>623017****575643</t>
  </si>
  <si>
    <t>*正太</t>
  </si>
  <si>
    <t>632524****01035217</t>
  </si>
  <si>
    <t>623017****576138</t>
  </si>
  <si>
    <t>632524****0915523X</t>
  </si>
  <si>
    <t>623017****576039</t>
  </si>
  <si>
    <t>*生才让</t>
  </si>
  <si>
    <t>632524****12155218</t>
  </si>
  <si>
    <t>623017****576112</t>
  </si>
  <si>
    <t>*合加</t>
  </si>
  <si>
    <t>632524****10035217</t>
  </si>
  <si>
    <t>623017****645709</t>
  </si>
  <si>
    <t>632524****07055215</t>
  </si>
  <si>
    <t>623017****555423</t>
  </si>
  <si>
    <t>*智才旦</t>
  </si>
  <si>
    <t>632524****03045215</t>
  </si>
  <si>
    <t>623017****176787</t>
  </si>
  <si>
    <t>632524****10085212</t>
  </si>
  <si>
    <t>623017****678181</t>
  </si>
  <si>
    <t>*兄子</t>
  </si>
  <si>
    <t>632524****09025221</t>
  </si>
  <si>
    <t>623017****678363</t>
  </si>
  <si>
    <t>632524****08085217</t>
  </si>
  <si>
    <t>623017****582235</t>
  </si>
  <si>
    <t>632524****02025227</t>
  </si>
  <si>
    <t>623017****162212</t>
  </si>
  <si>
    <t>*智卓玛</t>
  </si>
  <si>
    <t>632524****04135248</t>
  </si>
  <si>
    <t>623017****576153</t>
  </si>
  <si>
    <t>*保杰</t>
  </si>
  <si>
    <t>632524****0203523X</t>
  </si>
  <si>
    <t>623017****576013</t>
  </si>
  <si>
    <t>*让卓玛</t>
  </si>
  <si>
    <t>632524****09195221</t>
  </si>
  <si>
    <t>623017****689360</t>
  </si>
  <si>
    <t>632524****1106521X</t>
  </si>
  <si>
    <t>623017****576088</t>
  </si>
  <si>
    <t>*南项旦</t>
  </si>
  <si>
    <t>632524****09100032</t>
  </si>
  <si>
    <t>623213****814063</t>
  </si>
  <si>
    <t>632524****04275219</t>
  </si>
  <si>
    <t>623017****576161</t>
  </si>
  <si>
    <t>*十三</t>
  </si>
  <si>
    <t>632524****03065216</t>
  </si>
  <si>
    <t>623017****576054</t>
  </si>
  <si>
    <t>*天寿</t>
  </si>
  <si>
    <t>632524****11045219</t>
  </si>
  <si>
    <t>623017****205847</t>
  </si>
  <si>
    <t>*双福</t>
  </si>
  <si>
    <t>632524****12085212</t>
  </si>
  <si>
    <t>623017****576021</t>
  </si>
  <si>
    <t>632524****07015214</t>
  </si>
  <si>
    <t>623017****596813</t>
  </si>
  <si>
    <t>632524****10265217</t>
  </si>
  <si>
    <t>623017****576070</t>
  </si>
  <si>
    <t>*杰才旦</t>
  </si>
  <si>
    <t>632524****07295213</t>
  </si>
  <si>
    <t>623017****576195</t>
  </si>
  <si>
    <t>632524****0703521X</t>
  </si>
  <si>
    <t>623017****558021</t>
  </si>
  <si>
    <t>*保多杰</t>
  </si>
  <si>
    <t>632524****09015210</t>
  </si>
  <si>
    <t>623017****576062</t>
  </si>
  <si>
    <t>*么东珠</t>
  </si>
  <si>
    <t>632524****10105217</t>
  </si>
  <si>
    <t>623017****576393</t>
  </si>
  <si>
    <t>632524****05045219</t>
  </si>
  <si>
    <t>623017****753795</t>
  </si>
  <si>
    <t>*越明</t>
  </si>
  <si>
    <t>632524****12185221</t>
  </si>
  <si>
    <t>623017****576435</t>
  </si>
  <si>
    <t>632524****05185216</t>
  </si>
  <si>
    <t>623017****576302</t>
  </si>
  <si>
    <t>632524****06255214</t>
  </si>
  <si>
    <t>623017****640767</t>
  </si>
  <si>
    <t>*福相</t>
  </si>
  <si>
    <t>632524****01215219</t>
  </si>
  <si>
    <t>623017****647996</t>
  </si>
  <si>
    <t>*日吉</t>
  </si>
  <si>
    <t>632524****0711522X</t>
  </si>
  <si>
    <t>623017****576583</t>
  </si>
  <si>
    <t>*登</t>
  </si>
  <si>
    <t>632524****04105211</t>
  </si>
  <si>
    <t>623017****576187</t>
  </si>
  <si>
    <t>*则乃拜</t>
  </si>
  <si>
    <t>632127****11291940</t>
  </si>
  <si>
    <t>623017****227494</t>
  </si>
  <si>
    <t>*福财</t>
  </si>
  <si>
    <t>632524****04155218</t>
  </si>
  <si>
    <t>623017****576278</t>
  </si>
  <si>
    <t>*龙卜</t>
  </si>
  <si>
    <t>632524****05084872</t>
  </si>
  <si>
    <t>623017****754157</t>
  </si>
  <si>
    <t>*思福</t>
  </si>
  <si>
    <t>632524****10045215</t>
  </si>
  <si>
    <t>623017****576468</t>
  </si>
  <si>
    <t>*玉龙</t>
  </si>
  <si>
    <t>632524****04155214</t>
  </si>
  <si>
    <t>623017****596334</t>
  </si>
  <si>
    <t>*付寿</t>
  </si>
  <si>
    <t>632524****12245218</t>
  </si>
  <si>
    <t>623017****576385</t>
  </si>
  <si>
    <t>632524****05185213</t>
  </si>
  <si>
    <t>623017****754538</t>
  </si>
  <si>
    <t>*南加</t>
  </si>
  <si>
    <t>632524****0523521X</t>
  </si>
  <si>
    <t>623017****576351</t>
  </si>
  <si>
    <t>*非牙</t>
  </si>
  <si>
    <t>632524****06104825</t>
  </si>
  <si>
    <t>623017****578563</t>
  </si>
  <si>
    <t>*占成</t>
  </si>
  <si>
    <t>632524****01085212</t>
  </si>
  <si>
    <t>623017****576260</t>
  </si>
  <si>
    <t>*占祥</t>
  </si>
  <si>
    <t>632524****10105232</t>
  </si>
  <si>
    <t>623017****752698</t>
  </si>
  <si>
    <t>632524****05125218</t>
  </si>
  <si>
    <t>623017****576369</t>
  </si>
  <si>
    <t>632524****06035213</t>
  </si>
  <si>
    <t>623017****754231</t>
  </si>
  <si>
    <t>*白</t>
  </si>
  <si>
    <t>632524****06125211</t>
  </si>
  <si>
    <t>623017****576559</t>
  </si>
  <si>
    <t>632524****1224522X</t>
  </si>
  <si>
    <t>623017****678777</t>
  </si>
  <si>
    <t>*智</t>
  </si>
  <si>
    <t>632524****07065218</t>
  </si>
  <si>
    <t>623017****544797</t>
  </si>
  <si>
    <t>632524****09275239</t>
  </si>
  <si>
    <t>623017****576781</t>
  </si>
  <si>
    <t>632524****05085213</t>
  </si>
  <si>
    <t>623017****576294</t>
  </si>
  <si>
    <t>632524****06085228</t>
  </si>
  <si>
    <t>623017****297737</t>
  </si>
  <si>
    <t>632524****09045229</t>
  </si>
  <si>
    <t>623017****576518</t>
  </si>
  <si>
    <t>*力英</t>
  </si>
  <si>
    <t>632524****08105220</t>
  </si>
  <si>
    <t>623017****752524</t>
  </si>
  <si>
    <t>*日马乃</t>
  </si>
  <si>
    <t>632524****12085211</t>
  </si>
  <si>
    <t>623017****451712</t>
  </si>
  <si>
    <t>*智多杰</t>
  </si>
  <si>
    <t>632524****06205212</t>
  </si>
  <si>
    <t>623017****596870</t>
  </si>
  <si>
    <t>632524****06015211</t>
  </si>
  <si>
    <t>623017****752417</t>
  </si>
  <si>
    <t>632524****08155214</t>
  </si>
  <si>
    <t>623017****576880</t>
  </si>
  <si>
    <t>*吉措</t>
  </si>
  <si>
    <t>632524****03085222</t>
  </si>
  <si>
    <t>623017****750841</t>
  </si>
  <si>
    <t>632524****12205213</t>
  </si>
  <si>
    <t>623017****894949</t>
  </si>
  <si>
    <t>632524****10255224</t>
  </si>
  <si>
    <t>623017****320521</t>
  </si>
  <si>
    <t>*忠林</t>
  </si>
  <si>
    <t>632524****08035217</t>
  </si>
  <si>
    <t>623017****752706</t>
  </si>
  <si>
    <t>*米乃</t>
  </si>
  <si>
    <t>632524****11265229</t>
  </si>
  <si>
    <t>623017****752714</t>
  </si>
  <si>
    <t>*日项秀</t>
  </si>
  <si>
    <t>632524****12165212</t>
  </si>
  <si>
    <t>623017****576906</t>
  </si>
  <si>
    <t>*巴才让</t>
  </si>
  <si>
    <t>632524****09205212</t>
  </si>
  <si>
    <t>623017****751641</t>
  </si>
  <si>
    <t>*公东智</t>
  </si>
  <si>
    <t>632524****12155214</t>
  </si>
  <si>
    <t>623017****298347</t>
  </si>
  <si>
    <t>*周才让</t>
  </si>
  <si>
    <t>632524****03075213</t>
  </si>
  <si>
    <t>623017****751047</t>
  </si>
  <si>
    <t>*仁本</t>
  </si>
  <si>
    <t>632524****08165218</t>
  </si>
  <si>
    <t>623017****586293</t>
  </si>
  <si>
    <t>632524****02015218</t>
  </si>
  <si>
    <t>623017****753316</t>
  </si>
  <si>
    <t>*南端周</t>
  </si>
  <si>
    <t>632524****10095219</t>
  </si>
  <si>
    <t>623017****363273</t>
  </si>
  <si>
    <t>632524****11085223</t>
  </si>
  <si>
    <t>623017****751526</t>
  </si>
  <si>
    <t>*加</t>
  </si>
  <si>
    <t>632524****06185218</t>
  </si>
  <si>
    <t>623017****576203</t>
  </si>
  <si>
    <t>*措吉</t>
  </si>
  <si>
    <t>632524****11165229</t>
  </si>
  <si>
    <t>623017****576500</t>
  </si>
  <si>
    <t>*毛才旦</t>
  </si>
  <si>
    <t>632524****07265217</t>
  </si>
  <si>
    <t>623017****576419</t>
  </si>
  <si>
    <t>*杰东主</t>
  </si>
  <si>
    <t>632524****04185217</t>
  </si>
  <si>
    <t>623017****504212</t>
  </si>
  <si>
    <t>632524****10095228</t>
  </si>
  <si>
    <t>623017****132579</t>
  </si>
  <si>
    <t>632524****04085225</t>
  </si>
  <si>
    <t>623017****576179</t>
  </si>
  <si>
    <t>*赛</t>
  </si>
  <si>
    <t>632524****02035214</t>
  </si>
  <si>
    <t>623017****576476</t>
  </si>
  <si>
    <t>632524****09155235</t>
  </si>
  <si>
    <t>623017****199495</t>
  </si>
  <si>
    <t>*杰尖措</t>
  </si>
  <si>
    <t>632524****02285214</t>
  </si>
  <si>
    <t>623017****576484</t>
  </si>
  <si>
    <t>632524****12195227</t>
  </si>
  <si>
    <t>623017****754967</t>
  </si>
  <si>
    <t>*南多旦</t>
  </si>
  <si>
    <t>623213****823072</t>
  </si>
  <si>
    <t>*力海</t>
  </si>
  <si>
    <t>632524****03175212</t>
  </si>
  <si>
    <t>623017****576591</t>
  </si>
  <si>
    <t>632524****05205217</t>
  </si>
  <si>
    <t>623017****585709</t>
  </si>
  <si>
    <t>632524****02274015</t>
  </si>
  <si>
    <t>623017****754074</t>
  </si>
  <si>
    <t>*让</t>
  </si>
  <si>
    <t>623017****576336</t>
  </si>
  <si>
    <t>632524****08072838</t>
  </si>
  <si>
    <t>623017****258648</t>
  </si>
  <si>
    <t>*日才让</t>
  </si>
  <si>
    <t>623017****128072</t>
  </si>
  <si>
    <t>632524****04155221</t>
  </si>
  <si>
    <t>623017****576765</t>
  </si>
  <si>
    <t>*日毛</t>
  </si>
  <si>
    <t>632524****11065221</t>
  </si>
  <si>
    <t>623017****576922</t>
  </si>
  <si>
    <t>*梅花</t>
  </si>
  <si>
    <t>632524****03045229</t>
  </si>
  <si>
    <t>623017****024453</t>
  </si>
  <si>
    <t>*成梅</t>
  </si>
  <si>
    <t>632524****02155245</t>
  </si>
  <si>
    <t>623017****292022</t>
  </si>
  <si>
    <t>*金保</t>
  </si>
  <si>
    <t>632524****04135213</t>
  </si>
  <si>
    <t>623017****151777</t>
  </si>
  <si>
    <t>*文国</t>
  </si>
  <si>
    <t>632524****04295373</t>
  </si>
  <si>
    <t>623017****504295</t>
  </si>
  <si>
    <t>*忠花</t>
  </si>
  <si>
    <t>632524****02115229</t>
  </si>
  <si>
    <t>623017****504477</t>
  </si>
  <si>
    <t>*金祥</t>
  </si>
  <si>
    <t>632524****0407521X</t>
  </si>
  <si>
    <t>623017****576948</t>
  </si>
  <si>
    <t>*见仁增</t>
  </si>
  <si>
    <t>632524****03105218</t>
  </si>
  <si>
    <t>623017****689220</t>
  </si>
  <si>
    <t>*杰才让</t>
  </si>
  <si>
    <t>632524****05035218</t>
  </si>
  <si>
    <t>623017****576708</t>
  </si>
  <si>
    <t>632524****06205223</t>
  </si>
  <si>
    <t>623017****576930</t>
  </si>
  <si>
    <t>*青多杰</t>
  </si>
  <si>
    <t>632524****01175214</t>
  </si>
  <si>
    <t>623017****909663</t>
  </si>
  <si>
    <t>623017****751104</t>
  </si>
  <si>
    <t>632524****04055499</t>
  </si>
  <si>
    <t>623017****586517</t>
  </si>
  <si>
    <t>632524****07065227</t>
  </si>
  <si>
    <t>623017****593034</t>
  </si>
  <si>
    <t>*杰东周</t>
  </si>
  <si>
    <t>632524****05015213</t>
  </si>
  <si>
    <t>623017****576823</t>
  </si>
  <si>
    <t>*知措</t>
  </si>
  <si>
    <t>632524****05025229</t>
  </si>
  <si>
    <t>623017****753183</t>
  </si>
  <si>
    <t>632524****05125215</t>
  </si>
  <si>
    <t>623017****576716</t>
  </si>
  <si>
    <t>632524****01265211</t>
  </si>
  <si>
    <t>623017****576658</t>
  </si>
  <si>
    <t>*藏措</t>
  </si>
  <si>
    <t>632524****04215225</t>
  </si>
  <si>
    <t>623017****343754</t>
  </si>
  <si>
    <t>*金玉</t>
  </si>
  <si>
    <t>632524****10125217</t>
  </si>
  <si>
    <t>623017****274330</t>
  </si>
  <si>
    <t>*玉德</t>
  </si>
  <si>
    <t>632524****03075232</t>
  </si>
  <si>
    <t>623017****577011</t>
  </si>
  <si>
    <t>*金兰</t>
  </si>
  <si>
    <t>632524****04105226</t>
  </si>
  <si>
    <t>623017****646475</t>
  </si>
  <si>
    <t>*兰花</t>
  </si>
  <si>
    <t>632524****03085224</t>
  </si>
  <si>
    <t>623017****754272</t>
  </si>
  <si>
    <t>*成双</t>
  </si>
  <si>
    <t>632524****07255211</t>
  </si>
  <si>
    <t>623017****622643</t>
  </si>
  <si>
    <t>632524****06075224</t>
  </si>
  <si>
    <t>623017****587838</t>
  </si>
  <si>
    <t>632524****08065214</t>
  </si>
  <si>
    <t>623017****576757</t>
  </si>
  <si>
    <t>*保才郎</t>
  </si>
  <si>
    <t>632524****03295210</t>
  </si>
  <si>
    <t>623017****585543</t>
  </si>
  <si>
    <t>632524****01205582</t>
  </si>
  <si>
    <t>623017****298971</t>
  </si>
  <si>
    <t>*日才旦</t>
  </si>
  <si>
    <t>632524****1214521X</t>
  </si>
  <si>
    <t>623017****751476</t>
  </si>
  <si>
    <t>*保索南</t>
  </si>
  <si>
    <t>632524****11255213</t>
  </si>
  <si>
    <t>623017****576682</t>
  </si>
  <si>
    <t>*藏尖措</t>
  </si>
  <si>
    <t>632524****10095216</t>
  </si>
  <si>
    <t>623017****587275</t>
  </si>
  <si>
    <t>632524****04080018</t>
  </si>
  <si>
    <t>623017****576633</t>
  </si>
  <si>
    <t>*永文</t>
  </si>
  <si>
    <t>632524****11135213</t>
  </si>
  <si>
    <t>623017****751401</t>
  </si>
  <si>
    <t>*永强</t>
  </si>
  <si>
    <t>632524****03185217</t>
  </si>
  <si>
    <t>623017****185502</t>
  </si>
  <si>
    <t>*沙</t>
  </si>
  <si>
    <t>632524****05305395</t>
  </si>
  <si>
    <t>623017****751393</t>
  </si>
  <si>
    <t>632524****11075213</t>
  </si>
  <si>
    <t>623017****576724</t>
  </si>
  <si>
    <t>632524****03195223</t>
  </si>
  <si>
    <t>623017****597712</t>
  </si>
  <si>
    <t>*智才让</t>
  </si>
  <si>
    <t>632524****0331521X</t>
  </si>
  <si>
    <t>623017****586384</t>
  </si>
  <si>
    <t>*周松吾</t>
  </si>
  <si>
    <t>632524****06215217</t>
  </si>
  <si>
    <t>623017****576666</t>
  </si>
  <si>
    <t>*周扎西</t>
  </si>
  <si>
    <t>632524****08065218</t>
  </si>
  <si>
    <t>623017****576740</t>
  </si>
  <si>
    <t>*西多杰</t>
  </si>
  <si>
    <t>632524****02055219</t>
  </si>
  <si>
    <t>623017****750890</t>
  </si>
  <si>
    <t>*成武</t>
  </si>
  <si>
    <t>632524****08085213</t>
  </si>
  <si>
    <t>623017****597373</t>
  </si>
  <si>
    <t>632524****06105221</t>
  </si>
  <si>
    <t>623017****896241</t>
  </si>
  <si>
    <t>*山</t>
  </si>
  <si>
    <t>632524****03215211</t>
  </si>
  <si>
    <t>623017****139897</t>
  </si>
  <si>
    <t>*增</t>
  </si>
  <si>
    <t>632524****01045214</t>
  </si>
  <si>
    <t>623017****576872</t>
  </si>
  <si>
    <t>632524****12145219</t>
  </si>
  <si>
    <t>623017****596730</t>
  </si>
  <si>
    <t>*有成</t>
  </si>
  <si>
    <t>623017****576625</t>
  </si>
  <si>
    <t>*亥</t>
  </si>
  <si>
    <t>632524****09275216</t>
  </si>
  <si>
    <t>623017****752441</t>
  </si>
  <si>
    <t>*有梅</t>
  </si>
  <si>
    <t>632524****02145227</t>
  </si>
  <si>
    <t>623017****576799</t>
  </si>
  <si>
    <t>632524****10035215</t>
  </si>
  <si>
    <t>623017****280345</t>
  </si>
  <si>
    <t>632524****03175219</t>
  </si>
  <si>
    <t>623017****576849</t>
  </si>
  <si>
    <t>*国全</t>
  </si>
  <si>
    <t>632524****08155218</t>
  </si>
  <si>
    <t>623017****000372</t>
  </si>
  <si>
    <t>*海龙</t>
  </si>
  <si>
    <t>632524****08125210</t>
  </si>
  <si>
    <t>623213****812265</t>
  </si>
  <si>
    <t>*晓丽</t>
  </si>
  <si>
    <t>632524****03065229</t>
  </si>
  <si>
    <t>623017****587317</t>
  </si>
  <si>
    <t>632524****12035216</t>
  </si>
  <si>
    <t>623213****369613</t>
  </si>
  <si>
    <t>*吉卓玛</t>
  </si>
  <si>
    <t>632524****07065220</t>
  </si>
  <si>
    <t>623017****575098</t>
  </si>
  <si>
    <t>*南本（大）</t>
  </si>
  <si>
    <t>632524****10135259</t>
  </si>
  <si>
    <t>623017****575189</t>
  </si>
  <si>
    <t>632524****03225219</t>
  </si>
  <si>
    <t>623017****451720</t>
  </si>
  <si>
    <t>632524****12155215</t>
  </si>
  <si>
    <t>623017****584298</t>
  </si>
  <si>
    <t>*保端周</t>
  </si>
  <si>
    <t>632524****07055214</t>
  </si>
  <si>
    <t>623017****622577</t>
  </si>
  <si>
    <t>632524****03075219</t>
  </si>
  <si>
    <t>623017****276418</t>
  </si>
  <si>
    <t>*智本</t>
  </si>
  <si>
    <t>632524****01175217</t>
  </si>
  <si>
    <t>623017****271765</t>
  </si>
  <si>
    <t>*南东主</t>
  </si>
  <si>
    <t>623017****592382</t>
  </si>
  <si>
    <t>632524****06185236</t>
  </si>
  <si>
    <t>623017****129492</t>
  </si>
  <si>
    <t>632524****12195233</t>
  </si>
  <si>
    <t>623017****597860</t>
  </si>
  <si>
    <t>*南本（小）</t>
  </si>
  <si>
    <t>632524****05152411</t>
  </si>
  <si>
    <t>623017****575338</t>
  </si>
  <si>
    <t>*让先</t>
  </si>
  <si>
    <t>632524****08205393</t>
  </si>
  <si>
    <t>623017****575239</t>
  </si>
  <si>
    <t>*巴尖措</t>
  </si>
  <si>
    <t>632524****09225218</t>
  </si>
  <si>
    <t>623017****575221</t>
  </si>
  <si>
    <t>*本才让</t>
  </si>
  <si>
    <t>632524****09105238</t>
  </si>
  <si>
    <t>623017****586483</t>
  </si>
  <si>
    <t>632524****11175356</t>
  </si>
  <si>
    <t>623017****204774</t>
  </si>
  <si>
    <t>632524****02145250</t>
  </si>
  <si>
    <t>623017****575106</t>
  </si>
  <si>
    <t>*增加</t>
  </si>
  <si>
    <t>632524****06185212</t>
  </si>
  <si>
    <t>623017****280873</t>
  </si>
  <si>
    <t>*让德吉</t>
  </si>
  <si>
    <t>632524****07135210</t>
  </si>
  <si>
    <t>623017****268415</t>
  </si>
  <si>
    <t>*智尖措</t>
  </si>
  <si>
    <t>632524****09195235</t>
  </si>
  <si>
    <t>623017****575007</t>
  </si>
  <si>
    <t>632524****12075222</t>
  </si>
  <si>
    <t>623017****575304</t>
  </si>
  <si>
    <t>*南仁青</t>
  </si>
  <si>
    <t>632524****06145275</t>
  </si>
  <si>
    <t>623017****574968</t>
  </si>
  <si>
    <t>*吉才让</t>
  </si>
  <si>
    <t>632524****06145213</t>
  </si>
  <si>
    <t>623017****575296</t>
  </si>
  <si>
    <t>*杰先</t>
  </si>
  <si>
    <t>632524****0424521X</t>
  </si>
  <si>
    <t>623017****592473</t>
  </si>
  <si>
    <t>632524****05045214</t>
  </si>
  <si>
    <t>623017****575163</t>
  </si>
  <si>
    <t>632524****05205213</t>
  </si>
  <si>
    <t>623017****575320</t>
  </si>
  <si>
    <t>*玛旦增</t>
  </si>
  <si>
    <t>632524****11125216</t>
  </si>
  <si>
    <t>623017****574935</t>
  </si>
  <si>
    <t>632524****09105244</t>
  </si>
  <si>
    <t>623017****504252</t>
  </si>
  <si>
    <t>*南公保</t>
  </si>
  <si>
    <t>632524****03095237</t>
  </si>
  <si>
    <t>623017****689188</t>
  </si>
  <si>
    <t>*玛吉</t>
  </si>
  <si>
    <t>632524****11125227</t>
  </si>
  <si>
    <t>623017****689048</t>
  </si>
  <si>
    <t>632524****04085212</t>
  </si>
  <si>
    <t>623017****679619</t>
  </si>
  <si>
    <t>632524****05015211</t>
  </si>
  <si>
    <t>623017****575023</t>
  </si>
  <si>
    <t>*德才让</t>
  </si>
  <si>
    <t>632524****09065219</t>
  </si>
  <si>
    <t>623017****575155</t>
  </si>
  <si>
    <t>*多杰本</t>
  </si>
  <si>
    <t>632524****06055234</t>
  </si>
  <si>
    <t>623017****575148</t>
  </si>
  <si>
    <t>632524****10285214</t>
  </si>
  <si>
    <t>623017****678579</t>
  </si>
  <si>
    <t>632524****03225218</t>
  </si>
  <si>
    <t>623017****524799</t>
  </si>
  <si>
    <t>632524****02035211</t>
  </si>
  <si>
    <t>623017****575056</t>
  </si>
  <si>
    <t>632524****12055210</t>
  </si>
  <si>
    <t>623213****824476</t>
  </si>
  <si>
    <t>632524****05250016</t>
  </si>
  <si>
    <t>623017****574992</t>
  </si>
  <si>
    <t>632524****01235213</t>
  </si>
  <si>
    <t>623017****575072</t>
  </si>
  <si>
    <t>632524****09155232</t>
  </si>
  <si>
    <t>623017****752870</t>
  </si>
  <si>
    <t>632524****11125213</t>
  </si>
  <si>
    <t>623017****585758</t>
  </si>
  <si>
    <t>*玛当周</t>
  </si>
  <si>
    <t>632524****01045210</t>
  </si>
  <si>
    <t>633017****228351</t>
  </si>
  <si>
    <t>*散吉</t>
  </si>
  <si>
    <t>623017****575858</t>
  </si>
  <si>
    <t>*南东周</t>
  </si>
  <si>
    <t>632524****06135217</t>
  </si>
  <si>
    <t>623017****753506</t>
  </si>
  <si>
    <t>*格卓玛</t>
  </si>
  <si>
    <t>632524****1010004X</t>
  </si>
  <si>
    <t>623017****574984</t>
  </si>
  <si>
    <t>623017****575171</t>
  </si>
  <si>
    <t>632524****02025218</t>
  </si>
  <si>
    <t>623017****689477</t>
  </si>
  <si>
    <t>*哇东智</t>
  </si>
  <si>
    <t>632524****10245216</t>
  </si>
  <si>
    <t>623017****647749</t>
  </si>
  <si>
    <t>632524****09275210</t>
  </si>
  <si>
    <t>623017****596375</t>
  </si>
  <si>
    <t>632524****06105218</t>
  </si>
  <si>
    <t>623017****247245</t>
  </si>
  <si>
    <t>632524****10015234</t>
  </si>
  <si>
    <t>623017****171668</t>
  </si>
  <si>
    <t>632524****12275217</t>
  </si>
  <si>
    <t>623017****574976</t>
  </si>
  <si>
    <t>632524****07245218</t>
  </si>
  <si>
    <t>623017****574943</t>
  </si>
  <si>
    <t>632524****10135215</t>
  </si>
  <si>
    <t>623017****208353</t>
  </si>
  <si>
    <t>632524****10225517</t>
  </si>
  <si>
    <t>623017****587242</t>
  </si>
  <si>
    <t>*拉加</t>
  </si>
  <si>
    <t>632524****01055256</t>
  </si>
  <si>
    <t>623017****575015</t>
  </si>
  <si>
    <t>632524****05135217</t>
  </si>
  <si>
    <t>623017****587986</t>
  </si>
  <si>
    <t>632524****01085231</t>
  </si>
  <si>
    <t>623017****575049</t>
  </si>
  <si>
    <t>632524****12055230</t>
  </si>
  <si>
    <t>623017****170843</t>
  </si>
  <si>
    <t>*南当周</t>
  </si>
  <si>
    <t>632524****04155215</t>
  </si>
  <si>
    <t>623017****452298</t>
  </si>
  <si>
    <t>*着本</t>
  </si>
  <si>
    <t>632524****0802521X</t>
  </si>
  <si>
    <t>623017****451746</t>
  </si>
  <si>
    <t>*太吉</t>
  </si>
  <si>
    <t>632524****01035222</t>
  </si>
  <si>
    <t>623017****679965</t>
  </si>
  <si>
    <t>632524****08275219</t>
  </si>
  <si>
    <t>623017****575486</t>
  </si>
  <si>
    <t>*让扎西</t>
  </si>
  <si>
    <t>632524****09135219</t>
  </si>
  <si>
    <t>623017****192870</t>
  </si>
  <si>
    <t>*盛吉</t>
  </si>
  <si>
    <t>632524****10065212</t>
  </si>
  <si>
    <t>623017****575361</t>
  </si>
  <si>
    <t>*秀英</t>
  </si>
  <si>
    <t>632524****04205221</t>
  </si>
  <si>
    <t>623017****504386</t>
  </si>
  <si>
    <t>*元贵</t>
  </si>
  <si>
    <t>632524****02195213</t>
  </si>
  <si>
    <t>621517****264082</t>
  </si>
  <si>
    <t>632524****05185215</t>
  </si>
  <si>
    <t>623017****528824</t>
  </si>
  <si>
    <t>*永胜</t>
  </si>
  <si>
    <t>632524****07085219</t>
  </si>
  <si>
    <t>623017****575395</t>
  </si>
  <si>
    <t>*永泉</t>
  </si>
  <si>
    <t>632524****01075211</t>
  </si>
  <si>
    <t>623017****575460</t>
  </si>
  <si>
    <t>*永录</t>
  </si>
  <si>
    <t>632524****04025215</t>
  </si>
  <si>
    <t>623017****575437</t>
  </si>
  <si>
    <t>*成财</t>
  </si>
  <si>
    <t>632524****06105217</t>
  </si>
  <si>
    <t>623017****504238</t>
  </si>
  <si>
    <t>*玉林</t>
  </si>
  <si>
    <t>632524****01105217</t>
  </si>
  <si>
    <t>623017****575445</t>
  </si>
  <si>
    <t>*永莲</t>
  </si>
  <si>
    <t>632524****10075224</t>
  </si>
  <si>
    <t>623017****575379</t>
  </si>
  <si>
    <t>632524****10010017</t>
  </si>
  <si>
    <t>623017****413307</t>
  </si>
  <si>
    <t>兴海县2021年耕地地力保护补贴资金发放花名册公示表（沙那村）</t>
  </si>
  <si>
    <t>*文宽</t>
  </si>
  <si>
    <t>632524*****03044818</t>
  </si>
  <si>
    <t>623017****525861</t>
  </si>
  <si>
    <t>*杰万玛</t>
  </si>
  <si>
    <t>632524*****05154818</t>
  </si>
  <si>
    <t>623017****577292</t>
  </si>
  <si>
    <t>*加太</t>
  </si>
  <si>
    <t>632524*****06214815</t>
  </si>
  <si>
    <t>623017****525895</t>
  </si>
  <si>
    <t>*成</t>
  </si>
  <si>
    <t>632524*****10034810</t>
  </si>
  <si>
    <t>623017****301808</t>
  </si>
  <si>
    <t>*主布加</t>
  </si>
  <si>
    <t>632524*****11074830</t>
  </si>
  <si>
    <t>623017****594479</t>
  </si>
  <si>
    <t>632524*****03074853</t>
  </si>
  <si>
    <t>623017****525937</t>
  </si>
  <si>
    <t>632524*****06084825</t>
  </si>
  <si>
    <t>623017****525945</t>
  </si>
  <si>
    <t>*措叶海</t>
  </si>
  <si>
    <t>632524*****0410484X</t>
  </si>
  <si>
    <t>623017****595526</t>
  </si>
  <si>
    <t>*桑吉</t>
  </si>
  <si>
    <t>632524*****04154829</t>
  </si>
  <si>
    <t>623017****294184</t>
  </si>
  <si>
    <t>*西吉</t>
  </si>
  <si>
    <t>632524*****08044825</t>
  </si>
  <si>
    <t>623017****592218</t>
  </si>
  <si>
    <t>*卡加</t>
  </si>
  <si>
    <t>632524*****02154811</t>
  </si>
  <si>
    <t>623017****577102</t>
  </si>
  <si>
    <t>*车加</t>
  </si>
  <si>
    <t>632524*****05104816</t>
  </si>
  <si>
    <t>623017****585188</t>
  </si>
  <si>
    <t>*太加(大）</t>
  </si>
  <si>
    <t>632524*****09054837</t>
  </si>
  <si>
    <t>623017****577342</t>
  </si>
  <si>
    <t>632524*****08284818</t>
  </si>
  <si>
    <t>623017****525978</t>
  </si>
  <si>
    <t>*秀加</t>
  </si>
  <si>
    <t>632524*****04244812</t>
  </si>
  <si>
    <t>623017****577110</t>
  </si>
  <si>
    <t>632524*****10114811</t>
  </si>
  <si>
    <t>623017****577086</t>
  </si>
  <si>
    <t>*托</t>
  </si>
  <si>
    <t>632524*****07134818</t>
  </si>
  <si>
    <t>623017****452348</t>
  </si>
  <si>
    <t>632524*****02014814</t>
  </si>
  <si>
    <t>623017****678595</t>
  </si>
  <si>
    <t>632524*****05154811</t>
  </si>
  <si>
    <t>623017****577243</t>
  </si>
  <si>
    <t>632524*****12064811</t>
  </si>
  <si>
    <t>623017****577185</t>
  </si>
  <si>
    <t>*华南尖</t>
  </si>
  <si>
    <t>632524*****03014837</t>
  </si>
  <si>
    <t>623017****287407</t>
  </si>
  <si>
    <t>*乎东智</t>
  </si>
  <si>
    <t>632524*****02254817</t>
  </si>
  <si>
    <t>623017****577094</t>
  </si>
  <si>
    <t>*桑姐</t>
  </si>
  <si>
    <t>632524*****09150328</t>
  </si>
  <si>
    <t>623017****630743</t>
  </si>
  <si>
    <t>632524*****02194815</t>
  </si>
  <si>
    <t>623017****577839</t>
  </si>
  <si>
    <t>*措杰</t>
  </si>
  <si>
    <t>632524*****12054826</t>
  </si>
  <si>
    <t>623017****577664</t>
  </si>
  <si>
    <t>*布加</t>
  </si>
  <si>
    <t>632524*****03114817</t>
  </si>
  <si>
    <t>623017****525994</t>
  </si>
  <si>
    <t>632524*****05064836</t>
  </si>
  <si>
    <t>623017****526000</t>
  </si>
  <si>
    <t>632524*****06104810</t>
  </si>
  <si>
    <t>623017****577821</t>
  </si>
  <si>
    <t>*秀本</t>
  </si>
  <si>
    <t>632524*****03024835</t>
  </si>
  <si>
    <t>623017****189389</t>
  </si>
  <si>
    <t>632524*****07044819</t>
  </si>
  <si>
    <t>623017****577904</t>
  </si>
  <si>
    <t>*太才让</t>
  </si>
  <si>
    <t>632524*****01054832</t>
  </si>
  <si>
    <t>623017****583126</t>
  </si>
  <si>
    <t>*则</t>
  </si>
  <si>
    <t>632524*****07054813</t>
  </si>
  <si>
    <t>623017****582987</t>
  </si>
  <si>
    <t>632524*****04084817</t>
  </si>
  <si>
    <t>623017****577532</t>
  </si>
  <si>
    <t>*保才旦</t>
  </si>
  <si>
    <t>632524*****05314818</t>
  </si>
  <si>
    <t>623017****577524</t>
  </si>
  <si>
    <t>632524*****06114812</t>
  </si>
  <si>
    <t>623017****577789</t>
  </si>
  <si>
    <t>632524*****05134821</t>
  </si>
  <si>
    <t>623017****526042</t>
  </si>
  <si>
    <t>632524*****07014816</t>
  </si>
  <si>
    <t>623017****585592</t>
  </si>
  <si>
    <t>632524*****06244817</t>
  </si>
  <si>
    <t>623017****526067</t>
  </si>
  <si>
    <t>632524*****0513481X</t>
  </si>
  <si>
    <t>623017****526083</t>
  </si>
  <si>
    <t>632524*****05044815</t>
  </si>
  <si>
    <t>623017****301899</t>
  </si>
  <si>
    <t>632524*****04074812</t>
  </si>
  <si>
    <t>623017****526109</t>
  </si>
  <si>
    <t>*吉合加</t>
  </si>
  <si>
    <t>632524*****05154814</t>
  </si>
  <si>
    <t>623017****577680</t>
  </si>
  <si>
    <t>632524*****1220481X</t>
  </si>
  <si>
    <t>623017****295520</t>
  </si>
  <si>
    <t>*措加</t>
  </si>
  <si>
    <t>632524*****01134824</t>
  </si>
  <si>
    <t>623017****294853</t>
  </si>
  <si>
    <t>632524*****08074826</t>
  </si>
  <si>
    <t>623017****277135</t>
  </si>
  <si>
    <t>632524*****07154817</t>
  </si>
  <si>
    <t>623017****526240</t>
  </si>
  <si>
    <t>632524*****05164819</t>
  </si>
  <si>
    <t>623017****526331</t>
  </si>
  <si>
    <t>632524*****07164816</t>
  </si>
  <si>
    <t>623017****526133</t>
  </si>
  <si>
    <t>632524*****05154839</t>
  </si>
  <si>
    <t>623017****526141</t>
  </si>
  <si>
    <t>*项杰布</t>
  </si>
  <si>
    <t>632524*****03054813</t>
  </si>
  <si>
    <t>623017****526174</t>
  </si>
  <si>
    <t>*登宪</t>
  </si>
  <si>
    <t>632524*****08134812</t>
  </si>
  <si>
    <t>623017****526190</t>
  </si>
  <si>
    <t>*加才郎</t>
  </si>
  <si>
    <t>632524*****05054812</t>
  </si>
  <si>
    <t>623017****526208</t>
  </si>
  <si>
    <t>632524*****07104819</t>
  </si>
  <si>
    <t>623017****585501</t>
  </si>
  <si>
    <t>*还</t>
  </si>
  <si>
    <t>632524*****06134818</t>
  </si>
  <si>
    <t>623017****526224</t>
  </si>
  <si>
    <t>*胡</t>
  </si>
  <si>
    <t>632524*****06054817</t>
  </si>
  <si>
    <t>623017****526232</t>
  </si>
  <si>
    <t>*毛加</t>
  </si>
  <si>
    <t>632524*****10214823</t>
  </si>
  <si>
    <t>623017****451886</t>
  </si>
  <si>
    <t>632524*****09154815</t>
  </si>
  <si>
    <t>623017****526257</t>
  </si>
  <si>
    <t>632524*****10104812</t>
  </si>
  <si>
    <t>623017****526265</t>
  </si>
  <si>
    <t>*德加</t>
  </si>
  <si>
    <t>632524*****02044817</t>
  </si>
  <si>
    <t>623017****526273</t>
  </si>
  <si>
    <t>632524*****07074819</t>
  </si>
  <si>
    <t>623017****526307</t>
  </si>
  <si>
    <t>632524*****04044817</t>
  </si>
  <si>
    <t>623017****596235</t>
  </si>
  <si>
    <t>*科吉</t>
  </si>
  <si>
    <t>632524*****12294821</t>
  </si>
  <si>
    <t>623017****577607</t>
  </si>
  <si>
    <t>632524*****04064820</t>
  </si>
  <si>
    <t>623017****596771</t>
  </si>
  <si>
    <t>*项吉小</t>
  </si>
  <si>
    <t>632524*****04024820</t>
  </si>
  <si>
    <t>623017****596565</t>
  </si>
  <si>
    <t>*卓</t>
  </si>
  <si>
    <t>632524*****08150185</t>
  </si>
  <si>
    <t>623017****577912</t>
  </si>
  <si>
    <t>*勒加</t>
  </si>
  <si>
    <t>632524*****09063210</t>
  </si>
  <si>
    <t>623213****816977</t>
  </si>
  <si>
    <t>*登才让</t>
  </si>
  <si>
    <t>632524*****09104810</t>
  </si>
  <si>
    <t>623017****678694</t>
  </si>
  <si>
    <t>632524*****05204811</t>
  </si>
  <si>
    <t>623017****526372</t>
  </si>
  <si>
    <t>632524*****02034818</t>
  </si>
  <si>
    <t>623017****526380</t>
  </si>
  <si>
    <t>632524*****01104813</t>
  </si>
  <si>
    <t>623017****595401</t>
  </si>
  <si>
    <t>*哇智化</t>
  </si>
  <si>
    <t>632524*****0325481X</t>
  </si>
  <si>
    <t>623017****526406</t>
  </si>
  <si>
    <t>*公加</t>
  </si>
  <si>
    <t>632524*****02134810</t>
  </si>
  <si>
    <t>623017****526414</t>
  </si>
  <si>
    <t>*松杰</t>
  </si>
  <si>
    <t>632524*****01244815</t>
  </si>
  <si>
    <t>623017****597100</t>
  </si>
  <si>
    <t>*华加</t>
  </si>
  <si>
    <t>632524*****09114815</t>
  </si>
  <si>
    <t>623017****596367</t>
  </si>
  <si>
    <t>632524*****06034826</t>
  </si>
  <si>
    <t>623017****526448</t>
  </si>
  <si>
    <t>632524*****04194814</t>
  </si>
  <si>
    <t>623017****56455</t>
  </si>
  <si>
    <t>632524*****04054814</t>
  </si>
  <si>
    <t>623017****526463</t>
  </si>
  <si>
    <t>*德财</t>
  </si>
  <si>
    <t>632524*****01214815</t>
  </si>
  <si>
    <t>623017****526489</t>
  </si>
  <si>
    <t>632524*****02104830</t>
  </si>
  <si>
    <t>623017****215994</t>
  </si>
  <si>
    <t>*忠吉</t>
  </si>
  <si>
    <t>632524*****06104829</t>
  </si>
  <si>
    <t>623017****958110</t>
  </si>
  <si>
    <t>*日顺俄</t>
  </si>
  <si>
    <t>632524*****0708483X</t>
  </si>
  <si>
    <t>623017****575684</t>
  </si>
  <si>
    <t>*普俄日</t>
  </si>
  <si>
    <t>632524*****02292814</t>
  </si>
  <si>
    <t>623017****577797</t>
  </si>
  <si>
    <t>*送加</t>
  </si>
  <si>
    <t>632524*****07084816</t>
  </si>
  <si>
    <t>623017****577771</t>
  </si>
  <si>
    <t>632524*****03054814</t>
  </si>
  <si>
    <t>623017****526505</t>
  </si>
  <si>
    <t>*主</t>
  </si>
  <si>
    <t>632524*****09064810</t>
  </si>
  <si>
    <t>623017****526521</t>
  </si>
  <si>
    <t>*兴加</t>
  </si>
  <si>
    <t>632524*****08104813</t>
  </si>
  <si>
    <t>623017****526539</t>
  </si>
  <si>
    <t>632524*****10284836</t>
  </si>
  <si>
    <t>623017****583555</t>
  </si>
  <si>
    <t>632524*****08264811</t>
  </si>
  <si>
    <t>623017****027753</t>
  </si>
  <si>
    <t>*西卓玛</t>
  </si>
  <si>
    <t>632524*****0206484X</t>
  </si>
  <si>
    <t>623017****577813</t>
  </si>
  <si>
    <t>632524*****04034811</t>
  </si>
  <si>
    <t>623017****585352</t>
  </si>
  <si>
    <t>632524*****01014816</t>
  </si>
  <si>
    <t>623017****526315</t>
  </si>
  <si>
    <t>*朵</t>
  </si>
  <si>
    <t>632524*****05024839</t>
  </si>
  <si>
    <t>623017****526158</t>
  </si>
  <si>
    <t>632524*****12170014</t>
  </si>
  <si>
    <t>623017****594461</t>
  </si>
  <si>
    <t>*建措</t>
  </si>
  <si>
    <t>632524*****02260025</t>
  </si>
  <si>
    <t>623017****592911</t>
  </si>
  <si>
    <t>632524*****04134817</t>
  </si>
  <si>
    <t>623017****597563</t>
  </si>
  <si>
    <t>*本杰</t>
  </si>
  <si>
    <t>632524*****01214819</t>
  </si>
  <si>
    <t>623017****526356</t>
  </si>
  <si>
    <t>*巴本</t>
  </si>
  <si>
    <t>632524*****08074814</t>
  </si>
  <si>
    <t>623017****577896</t>
  </si>
  <si>
    <t>*正项欠</t>
  </si>
  <si>
    <t>632524*****12284812</t>
  </si>
  <si>
    <t>623017****585881</t>
  </si>
  <si>
    <t>632524*****01104812</t>
  </si>
  <si>
    <t>623213****368755</t>
  </si>
  <si>
    <t>*旦加</t>
  </si>
  <si>
    <t>632524*****01154819</t>
  </si>
  <si>
    <t>623017****584207</t>
  </si>
  <si>
    <t>*浩春</t>
  </si>
  <si>
    <t>632524*****05074810</t>
  </si>
  <si>
    <t>623017****526562</t>
  </si>
  <si>
    <t>632524*****10254817</t>
  </si>
  <si>
    <t>623017****526570</t>
  </si>
  <si>
    <t>*日</t>
  </si>
  <si>
    <t>632524*****0815481X</t>
  </si>
  <si>
    <t>623017****526588</t>
  </si>
  <si>
    <t>*切布加</t>
  </si>
  <si>
    <t>632524*****05044814</t>
  </si>
  <si>
    <t>623017****526604</t>
  </si>
  <si>
    <t>632524*****02014833</t>
  </si>
  <si>
    <t>623017****526612</t>
  </si>
  <si>
    <t>632524*****05094811</t>
  </si>
  <si>
    <t>623017****526547</t>
  </si>
  <si>
    <t>632524*****06054821</t>
  </si>
  <si>
    <t>623017****526661</t>
  </si>
  <si>
    <t>*麻太</t>
  </si>
  <si>
    <t>632524*****0307482X</t>
  </si>
  <si>
    <t>623017****451860</t>
  </si>
  <si>
    <t>632524*****04084823</t>
  </si>
  <si>
    <t>623017****578142</t>
  </si>
  <si>
    <t>*泽加</t>
  </si>
  <si>
    <t>632524*****05044816</t>
  </si>
  <si>
    <t>623017****452215</t>
  </si>
  <si>
    <t>632524*****02094813</t>
  </si>
  <si>
    <t>623017****205474</t>
  </si>
  <si>
    <t>632524*****07302819</t>
  </si>
  <si>
    <t>623017****084457</t>
  </si>
  <si>
    <t>632524*****05154834</t>
  </si>
  <si>
    <t>623017****678249</t>
  </si>
  <si>
    <t>632524*****03224814</t>
  </si>
  <si>
    <t>623017****578399</t>
  </si>
  <si>
    <t>*斗多杰</t>
  </si>
  <si>
    <t>632524*****11194811</t>
  </si>
  <si>
    <t>623017****903096</t>
  </si>
  <si>
    <t>632524*****0307481X</t>
  </si>
  <si>
    <t>623017****451878</t>
  </si>
  <si>
    <t>632524*****02154818</t>
  </si>
  <si>
    <t>623017****678066</t>
  </si>
  <si>
    <t>*拉公</t>
  </si>
  <si>
    <t>623017****594511</t>
  </si>
  <si>
    <t>632524*****1105484X</t>
  </si>
  <si>
    <t>623017****592200</t>
  </si>
  <si>
    <t>632524*****0209481X</t>
  </si>
  <si>
    <t>623017****678736</t>
  </si>
  <si>
    <t>632524*****07214811</t>
  </si>
  <si>
    <t>623017****578464</t>
  </si>
  <si>
    <t>*桑太</t>
  </si>
  <si>
    <t>632524*****03204817</t>
  </si>
  <si>
    <t>623213****818320</t>
  </si>
  <si>
    <t>*</t>
  </si>
  <si>
    <t>兴海县2021年耕地地力保护补贴资金发放花名册公示表（上村）</t>
  </si>
  <si>
    <t>*文昌</t>
  </si>
  <si>
    <t>632524****07064816</t>
  </si>
  <si>
    <t>623017****529160</t>
  </si>
  <si>
    <t>*贵福</t>
  </si>
  <si>
    <t>632524****07034814</t>
  </si>
  <si>
    <t>623017****529434</t>
  </si>
  <si>
    <t>*长福</t>
  </si>
  <si>
    <t>632524****0522481X</t>
  </si>
  <si>
    <t>623017****529061</t>
  </si>
  <si>
    <t>*占雄</t>
  </si>
  <si>
    <t>632524****01054810</t>
  </si>
  <si>
    <t>623017****134195</t>
  </si>
  <si>
    <t>*桂云</t>
  </si>
  <si>
    <t>632524****04204810</t>
  </si>
  <si>
    <t>623017****528998</t>
  </si>
  <si>
    <t>*桂秀</t>
  </si>
  <si>
    <t>632524****10044821</t>
  </si>
  <si>
    <t>623017****529012</t>
  </si>
  <si>
    <t>*桂才</t>
  </si>
  <si>
    <t>632524****10224819</t>
  </si>
  <si>
    <t>623017****529020</t>
  </si>
  <si>
    <t>*占全</t>
  </si>
  <si>
    <t>632524****12084819</t>
  </si>
  <si>
    <t>623017****583100</t>
  </si>
  <si>
    <t>*占元</t>
  </si>
  <si>
    <t>632524****08164817</t>
  </si>
  <si>
    <t>623017****529632</t>
  </si>
  <si>
    <t>632524****08054828</t>
  </si>
  <si>
    <t>623017****530549</t>
  </si>
  <si>
    <t>*占德</t>
  </si>
  <si>
    <t>632524****01264813</t>
  </si>
  <si>
    <t>623017****529368</t>
  </si>
  <si>
    <t>*守元</t>
  </si>
  <si>
    <t>632524****05064814</t>
  </si>
  <si>
    <t>623017****584991</t>
  </si>
  <si>
    <t>*福存</t>
  </si>
  <si>
    <t>632524****07254820</t>
  </si>
  <si>
    <t>623017****530424</t>
  </si>
  <si>
    <t>*守明</t>
  </si>
  <si>
    <t>632524****0611483X</t>
  </si>
  <si>
    <t>623017****216612</t>
  </si>
  <si>
    <t>632524****0101481X</t>
  </si>
  <si>
    <t>623017****529400</t>
  </si>
  <si>
    <t>*守栋</t>
  </si>
  <si>
    <t>632524****10254817</t>
  </si>
  <si>
    <t>623017****085983</t>
  </si>
  <si>
    <t>*玉洪</t>
  </si>
  <si>
    <t>632524****11274815</t>
  </si>
  <si>
    <t>623017****530481</t>
  </si>
  <si>
    <t>*玉录</t>
  </si>
  <si>
    <t>632524****05054811</t>
  </si>
  <si>
    <t>623017****528956</t>
  </si>
  <si>
    <t>*守全</t>
  </si>
  <si>
    <t>632524****03024810</t>
  </si>
  <si>
    <t>623017****086007</t>
  </si>
  <si>
    <t>632524****01114813</t>
  </si>
  <si>
    <t>623017****529806</t>
  </si>
  <si>
    <t>*玉珠</t>
  </si>
  <si>
    <t>632524****12074819</t>
  </si>
  <si>
    <t>623017****529566</t>
  </si>
  <si>
    <t>*守洪</t>
  </si>
  <si>
    <t>632524****10084814</t>
  </si>
  <si>
    <t>623017****529558</t>
  </si>
  <si>
    <t>*桂梅</t>
  </si>
  <si>
    <t>632524****06034821</t>
  </si>
  <si>
    <t>623017****528774</t>
  </si>
  <si>
    <t>*三德</t>
  </si>
  <si>
    <t>632524****06154815</t>
  </si>
  <si>
    <t>623017****085975</t>
  </si>
  <si>
    <t>*守田</t>
  </si>
  <si>
    <t>632524****11094810</t>
  </si>
  <si>
    <t>623017****529533</t>
  </si>
  <si>
    <t>*统丰</t>
  </si>
  <si>
    <t>632524****09054818</t>
  </si>
  <si>
    <t>623017****530465</t>
  </si>
  <si>
    <t>*统寿</t>
  </si>
  <si>
    <t>632524****1206481X</t>
  </si>
  <si>
    <t>623017****584488</t>
  </si>
  <si>
    <t>*守连</t>
  </si>
  <si>
    <t>632524****03064818</t>
  </si>
  <si>
    <t>623017****530531</t>
  </si>
  <si>
    <t>*同军</t>
  </si>
  <si>
    <t>632524****03054817</t>
  </si>
  <si>
    <t>623017****127025</t>
  </si>
  <si>
    <t>*守福</t>
  </si>
  <si>
    <t>632524****04074810</t>
  </si>
  <si>
    <t>623017****592838</t>
  </si>
  <si>
    <t>632524****0417482X</t>
  </si>
  <si>
    <t>623017****529715</t>
  </si>
  <si>
    <t>632524****0304481X</t>
  </si>
  <si>
    <t>623017****530085</t>
  </si>
  <si>
    <t>*守奎</t>
  </si>
  <si>
    <t>632524****10264819</t>
  </si>
  <si>
    <t>623017****530507</t>
  </si>
  <si>
    <t>*守财</t>
  </si>
  <si>
    <t>632524****0411481X</t>
  </si>
  <si>
    <t>623017****530515</t>
  </si>
  <si>
    <t>*永红</t>
  </si>
  <si>
    <t>632524****10094813</t>
  </si>
  <si>
    <t>623017****530226</t>
  </si>
  <si>
    <t>*永善</t>
  </si>
  <si>
    <t>632524****12304815</t>
  </si>
  <si>
    <t>623017****529483</t>
  </si>
  <si>
    <t>*生兰</t>
  </si>
  <si>
    <t>632524****03124825</t>
  </si>
  <si>
    <t>623017****190981</t>
  </si>
  <si>
    <t>*永龙</t>
  </si>
  <si>
    <t>623017****645305</t>
  </si>
  <si>
    <t>*崇峰</t>
  </si>
  <si>
    <t>632524****03254817</t>
  </si>
  <si>
    <t>623017****529095</t>
  </si>
  <si>
    <t>*崇山</t>
  </si>
  <si>
    <t>632524****09084817</t>
  </si>
  <si>
    <t>623017****529103</t>
  </si>
  <si>
    <t>*崇云</t>
  </si>
  <si>
    <t>632524****07214830</t>
  </si>
  <si>
    <t>623017****529228</t>
  </si>
  <si>
    <t>*永林</t>
  </si>
  <si>
    <t>632524****06084837</t>
  </si>
  <si>
    <t>623017****529137</t>
  </si>
  <si>
    <t>632524****02094810</t>
  </si>
  <si>
    <t>623017****529285</t>
  </si>
  <si>
    <t>*崇庆</t>
  </si>
  <si>
    <t>632524****10014815</t>
  </si>
  <si>
    <t>623017****974125</t>
  </si>
  <si>
    <t>*永庭</t>
  </si>
  <si>
    <t>623017****622536</t>
  </si>
  <si>
    <t>*永顺</t>
  </si>
  <si>
    <t>632524****01254812</t>
  </si>
  <si>
    <t>623017****678165</t>
  </si>
  <si>
    <t>*崇鹏</t>
  </si>
  <si>
    <t>632524****09054817</t>
  </si>
  <si>
    <t>623017****085843</t>
  </si>
  <si>
    <t>*忠祥</t>
  </si>
  <si>
    <t>632524****03034811</t>
  </si>
  <si>
    <t>623017****529129</t>
  </si>
  <si>
    <t>*继盛</t>
  </si>
  <si>
    <t>632524****12034813</t>
  </si>
  <si>
    <t>623017****126415</t>
  </si>
  <si>
    <t>*继炳</t>
  </si>
  <si>
    <t>632524****06164818</t>
  </si>
  <si>
    <t>623017****126407</t>
  </si>
  <si>
    <t>632524****12054815</t>
  </si>
  <si>
    <t>623017****991969</t>
  </si>
  <si>
    <t>*福兰</t>
  </si>
  <si>
    <t>632524****05264826</t>
  </si>
  <si>
    <t>623017****530184</t>
  </si>
  <si>
    <t>*永奎</t>
  </si>
  <si>
    <t>632524****08134819</t>
  </si>
  <si>
    <t>623017****529921</t>
  </si>
  <si>
    <t>*海林</t>
  </si>
  <si>
    <t>632524****12024813</t>
  </si>
  <si>
    <t>623017****529343</t>
  </si>
  <si>
    <t>*振良</t>
  </si>
  <si>
    <t>632524****03134815</t>
  </si>
  <si>
    <t>623017****529145</t>
  </si>
  <si>
    <t>*海燕</t>
  </si>
  <si>
    <t>632524****01034813</t>
  </si>
  <si>
    <t>623017****530572</t>
  </si>
  <si>
    <t>*振芳</t>
  </si>
  <si>
    <t>632524****12034815</t>
  </si>
  <si>
    <t>623017****529764</t>
  </si>
  <si>
    <t>632524****03034817</t>
  </si>
  <si>
    <t>623017****126365</t>
  </si>
  <si>
    <t>*海珍</t>
  </si>
  <si>
    <t>632524****11074810</t>
  </si>
  <si>
    <t>623017****529046</t>
  </si>
  <si>
    <t>*万新</t>
  </si>
  <si>
    <t>632524****06234819</t>
  </si>
  <si>
    <t>623017****529475</t>
  </si>
  <si>
    <t>*成宝</t>
  </si>
  <si>
    <t>632524****04294811</t>
  </si>
  <si>
    <t>623017****587689</t>
  </si>
  <si>
    <t>*顺成</t>
  </si>
  <si>
    <t>632524****11304810</t>
  </si>
  <si>
    <t>623017****529202</t>
  </si>
  <si>
    <t>*得学</t>
  </si>
  <si>
    <t>632524****02024816</t>
  </si>
  <si>
    <t>623017****689030</t>
  </si>
  <si>
    <t>*万舂</t>
  </si>
  <si>
    <t>632524****04084815</t>
  </si>
  <si>
    <t>623017****596664</t>
  </si>
  <si>
    <t>*全平</t>
  </si>
  <si>
    <t>632524****09104814</t>
  </si>
  <si>
    <t>623017****594362</t>
  </si>
  <si>
    <t>*万宏</t>
  </si>
  <si>
    <t>623017****582201</t>
  </si>
  <si>
    <t>*得成</t>
  </si>
  <si>
    <t>632524****0704481X</t>
  </si>
  <si>
    <t>623017****529665</t>
  </si>
  <si>
    <t>*万梅</t>
  </si>
  <si>
    <t>632524****04014840</t>
  </si>
  <si>
    <t>623017****529459</t>
  </si>
  <si>
    <t>632524****11104819</t>
  </si>
  <si>
    <t>623017****529467</t>
  </si>
  <si>
    <t>*贵云</t>
  </si>
  <si>
    <t>632524****05124815</t>
  </si>
  <si>
    <t>623017****529442</t>
  </si>
  <si>
    <t>632524****1230481x</t>
  </si>
  <si>
    <t>623017****530242</t>
  </si>
  <si>
    <t>*国林</t>
  </si>
  <si>
    <t>632524****01284813</t>
  </si>
  <si>
    <t>623017****529525</t>
  </si>
  <si>
    <t>*万忠</t>
  </si>
  <si>
    <t>632524****04214819</t>
  </si>
  <si>
    <t>623017****530580</t>
  </si>
  <si>
    <t>*万奎</t>
  </si>
  <si>
    <t>632524****04084819</t>
  </si>
  <si>
    <t>623017****596342</t>
  </si>
  <si>
    <t>*克雷</t>
  </si>
  <si>
    <t>632524****05084818</t>
  </si>
  <si>
    <t>623017****529624</t>
  </si>
  <si>
    <t>*克琴</t>
  </si>
  <si>
    <t>632524****12094824</t>
  </si>
  <si>
    <t>623017****575791</t>
  </si>
  <si>
    <t>*克龙</t>
  </si>
  <si>
    <t>632524****01104836</t>
  </si>
  <si>
    <t>623017****530218</t>
  </si>
  <si>
    <t>632524****08264810</t>
  </si>
  <si>
    <t>623017****529616</t>
  </si>
  <si>
    <t>632524****04104813</t>
  </si>
  <si>
    <t>623017****584892</t>
  </si>
  <si>
    <t>*红寿</t>
  </si>
  <si>
    <t>632524****05134816</t>
  </si>
  <si>
    <t>623017****127918</t>
  </si>
  <si>
    <t>*红平</t>
  </si>
  <si>
    <t>632524****05094815</t>
  </si>
  <si>
    <t>623017****528857</t>
  </si>
  <si>
    <t>*成福</t>
  </si>
  <si>
    <t>632524****12204813</t>
  </si>
  <si>
    <t>623017****529673</t>
  </si>
  <si>
    <t>*占兴</t>
  </si>
  <si>
    <t>632524****06254817</t>
  </si>
  <si>
    <t>623017****529392</t>
  </si>
  <si>
    <t>*占生</t>
  </si>
  <si>
    <t>632524****01214819</t>
  </si>
  <si>
    <t>623017****126266</t>
  </si>
  <si>
    <t>*长云</t>
  </si>
  <si>
    <t>632524****09154830</t>
  </si>
  <si>
    <t>623017****336576</t>
  </si>
  <si>
    <t>632524****09294819</t>
  </si>
  <si>
    <t>623017****528873</t>
  </si>
  <si>
    <t>*成德</t>
  </si>
  <si>
    <t>632524****03104811</t>
  </si>
  <si>
    <t>623017****528840</t>
  </si>
  <si>
    <t>*金海</t>
  </si>
  <si>
    <t>632524****05094831</t>
  </si>
  <si>
    <t>623017****582482</t>
  </si>
  <si>
    <t>*玉香</t>
  </si>
  <si>
    <t>632524****08294824</t>
  </si>
  <si>
    <t>623017****134351</t>
  </si>
  <si>
    <t>*玉芬</t>
  </si>
  <si>
    <t>632524****11104824</t>
  </si>
  <si>
    <t>623017****529152</t>
  </si>
  <si>
    <t>*成发</t>
  </si>
  <si>
    <t>632524****03314819</t>
  </si>
  <si>
    <t>623017****529293</t>
  </si>
  <si>
    <t>*成全</t>
  </si>
  <si>
    <t>632524****0903481X</t>
  </si>
  <si>
    <t>623017****134294</t>
  </si>
  <si>
    <t>*成平</t>
  </si>
  <si>
    <t>632524****09094817</t>
  </si>
  <si>
    <t>623017****529210</t>
  </si>
  <si>
    <t>*成明</t>
  </si>
  <si>
    <t>632524****07104815</t>
  </si>
  <si>
    <t>623017****586137</t>
  </si>
  <si>
    <t>*智明</t>
  </si>
  <si>
    <t>632524****04084813</t>
  </si>
  <si>
    <t>623017****528949</t>
  </si>
  <si>
    <t>*智彪</t>
  </si>
  <si>
    <t>632524****01204819</t>
  </si>
  <si>
    <t>623017****530614</t>
  </si>
  <si>
    <t>*智海</t>
  </si>
  <si>
    <t>632524****0107481X</t>
  </si>
  <si>
    <t>623017****127793</t>
  </si>
  <si>
    <t>*金邦</t>
  </si>
  <si>
    <t>632524****0426481X</t>
  </si>
  <si>
    <t>623017****529509</t>
  </si>
  <si>
    <t>*智江</t>
  </si>
  <si>
    <t>632524****04264813</t>
  </si>
  <si>
    <t>623017****734464</t>
  </si>
  <si>
    <t>632524****06184839</t>
  </si>
  <si>
    <t>623017****530176</t>
  </si>
  <si>
    <t>632524****05164810</t>
  </si>
  <si>
    <t>623017****529038</t>
  </si>
  <si>
    <t>*生荣</t>
  </si>
  <si>
    <t>632524****04174817</t>
  </si>
  <si>
    <t>623017****529426</t>
  </si>
  <si>
    <t>*和永</t>
  </si>
  <si>
    <t>632524****08094813</t>
  </si>
  <si>
    <t>623017****529053</t>
  </si>
  <si>
    <t>*发城</t>
  </si>
  <si>
    <t>623017****530002</t>
  </si>
  <si>
    <t>632524****11124819</t>
  </si>
  <si>
    <t>623017****530457</t>
  </si>
  <si>
    <t>632524****11244819</t>
  </si>
  <si>
    <t>623017****126779</t>
  </si>
  <si>
    <t>632524****06054812</t>
  </si>
  <si>
    <t>623017****126753</t>
  </si>
  <si>
    <t>*全桂</t>
  </si>
  <si>
    <t>632524****05074827</t>
  </si>
  <si>
    <t>623017****679510</t>
  </si>
  <si>
    <t>632524****05204812</t>
  </si>
  <si>
    <t>623017****530143</t>
  </si>
  <si>
    <t>*吉德</t>
  </si>
  <si>
    <t>632524****06104814</t>
  </si>
  <si>
    <t>623017****529939</t>
  </si>
  <si>
    <t>*红星</t>
  </si>
  <si>
    <t>632524****11094816</t>
  </si>
  <si>
    <t>623213****368185</t>
  </si>
  <si>
    <t>*红祥</t>
  </si>
  <si>
    <t>632524****12304816</t>
  </si>
  <si>
    <t>621517****266087</t>
  </si>
  <si>
    <t>*积先</t>
  </si>
  <si>
    <t>632524****07184817</t>
  </si>
  <si>
    <t>623017****529335</t>
  </si>
  <si>
    <t>*红全</t>
  </si>
  <si>
    <t>632524****02104814</t>
  </si>
  <si>
    <t>623017****529319</t>
  </si>
  <si>
    <t>632524****09064818</t>
  </si>
  <si>
    <t>623017****529327</t>
  </si>
  <si>
    <t>632524****09084810</t>
  </si>
  <si>
    <t>623017****529640</t>
  </si>
  <si>
    <t>*宏才</t>
  </si>
  <si>
    <t>632524****01064815</t>
  </si>
  <si>
    <t>623017****596292</t>
  </si>
  <si>
    <t>632524****10014811</t>
  </si>
  <si>
    <t>623017****278505</t>
  </si>
  <si>
    <t>*木沙</t>
  </si>
  <si>
    <t>632524****06134819</t>
  </si>
  <si>
    <t>623017****597688</t>
  </si>
  <si>
    <t>*全文</t>
  </si>
  <si>
    <t>632524****09024814</t>
  </si>
  <si>
    <t>623017****679924</t>
  </si>
  <si>
    <t>632524****07304847</t>
  </si>
  <si>
    <t>623017****529111</t>
  </si>
  <si>
    <t>632524****11024811</t>
  </si>
  <si>
    <t>623017****529822</t>
  </si>
  <si>
    <t>*全良</t>
  </si>
  <si>
    <t>632524****09294817</t>
  </si>
  <si>
    <t>623017****530267</t>
  </si>
  <si>
    <t>632524****11124818</t>
  </si>
  <si>
    <t>623017****529731</t>
  </si>
  <si>
    <t>*明仓</t>
  </si>
  <si>
    <t>632524****02194811</t>
  </si>
  <si>
    <t>623017****529756</t>
  </si>
  <si>
    <t>*明奎</t>
  </si>
  <si>
    <t>632524****08224817</t>
  </si>
  <si>
    <t>623017****529418</t>
  </si>
  <si>
    <t>*明全</t>
  </si>
  <si>
    <t>632524****05194816</t>
  </si>
  <si>
    <t>623017****583076</t>
  </si>
  <si>
    <t>*明才</t>
  </si>
  <si>
    <t>632524****06124815</t>
  </si>
  <si>
    <t>623017****530309</t>
  </si>
  <si>
    <t>*永良</t>
  </si>
  <si>
    <t>632524****06034818</t>
  </si>
  <si>
    <t>623017****529681</t>
  </si>
  <si>
    <t>632524****12274812</t>
  </si>
  <si>
    <t>623017****008241</t>
  </si>
  <si>
    <t>*秀琴</t>
  </si>
  <si>
    <t>632524****03084825</t>
  </si>
  <si>
    <t>623017****134310</t>
  </si>
  <si>
    <t>*连寿</t>
  </si>
  <si>
    <t>623017****528832</t>
  </si>
  <si>
    <t>*舂喜</t>
  </si>
  <si>
    <t>632524****06104810</t>
  </si>
  <si>
    <t>623017****584272</t>
  </si>
  <si>
    <t>*海青</t>
  </si>
  <si>
    <t>632524****0112481X</t>
  </si>
  <si>
    <t>623017****528923</t>
  </si>
  <si>
    <t>*明清</t>
  </si>
  <si>
    <t>632524****08274817</t>
  </si>
  <si>
    <t>623017****126696</t>
  </si>
  <si>
    <t>632524****05104812</t>
  </si>
  <si>
    <t>623017****583522</t>
  </si>
  <si>
    <t>*金元</t>
  </si>
  <si>
    <t>632524****0408481X</t>
  </si>
  <si>
    <t>623017****216885</t>
  </si>
  <si>
    <t>*金虎</t>
  </si>
  <si>
    <t>632524****07114811</t>
  </si>
  <si>
    <t>623017****530234</t>
  </si>
  <si>
    <t>623017****586285</t>
  </si>
  <si>
    <t>*贵青</t>
  </si>
  <si>
    <t>632524****03034814</t>
  </si>
  <si>
    <t>623017****530333</t>
  </si>
  <si>
    <t>*贵良</t>
  </si>
  <si>
    <t>623017****319242</t>
  </si>
  <si>
    <t>*占兵</t>
  </si>
  <si>
    <t>632524****05254813</t>
  </si>
  <si>
    <t>623017****688610</t>
  </si>
  <si>
    <t>*占仓</t>
  </si>
  <si>
    <t>632524****06084810</t>
  </si>
  <si>
    <t>623017****530077</t>
  </si>
  <si>
    <t>632524****07134817</t>
  </si>
  <si>
    <t>623017****529004</t>
  </si>
  <si>
    <t>*永青</t>
  </si>
  <si>
    <t>632524****11084813</t>
  </si>
  <si>
    <t>623017****529087</t>
  </si>
  <si>
    <t>632524****07254818</t>
  </si>
  <si>
    <t>623017****528931</t>
  </si>
  <si>
    <t>*彪</t>
  </si>
  <si>
    <t>632524****02200010</t>
  </si>
  <si>
    <t>623017****067619</t>
  </si>
  <si>
    <t>*菊花</t>
  </si>
  <si>
    <t>632524****01274828</t>
  </si>
  <si>
    <t>623017****587374</t>
  </si>
  <si>
    <t>*而沙</t>
  </si>
  <si>
    <t>632524****1021481X</t>
  </si>
  <si>
    <t>623017****529723</t>
  </si>
  <si>
    <t>*俄买</t>
  </si>
  <si>
    <t>632524****08014812</t>
  </si>
  <si>
    <t>623017****530556</t>
  </si>
  <si>
    <t>*建海</t>
  </si>
  <si>
    <t>632524****09294810</t>
  </si>
  <si>
    <t>623017****530291</t>
  </si>
  <si>
    <t>632524****06214812</t>
  </si>
  <si>
    <t>623017****126639</t>
  </si>
  <si>
    <t>632524****08044810</t>
  </si>
  <si>
    <t>623017****679205</t>
  </si>
  <si>
    <t>632524****08064817</t>
  </si>
  <si>
    <t>621517****267028</t>
  </si>
  <si>
    <t>*红卫</t>
  </si>
  <si>
    <t>632524****10224816</t>
  </si>
  <si>
    <t>623017****529848</t>
  </si>
  <si>
    <t>*志祥</t>
  </si>
  <si>
    <t>632524****01034830</t>
  </si>
  <si>
    <t>623017****530382</t>
  </si>
  <si>
    <t>*福清</t>
  </si>
  <si>
    <t>632524****10114811</t>
  </si>
  <si>
    <t>623017****586186</t>
  </si>
  <si>
    <t>632524****03054812</t>
  </si>
  <si>
    <t>623017****319861</t>
  </si>
  <si>
    <t>*福永</t>
  </si>
  <si>
    <t>623017****585790</t>
  </si>
  <si>
    <t>632524****02074814</t>
  </si>
  <si>
    <t>623017****586590</t>
  </si>
  <si>
    <t>632524****01084816</t>
  </si>
  <si>
    <t>623017****530127</t>
  </si>
  <si>
    <t>632524****04104818</t>
  </si>
  <si>
    <t>623017****216620</t>
  </si>
  <si>
    <t>*福胜</t>
  </si>
  <si>
    <t xml:space="preserve"> 63252****10320481X</t>
  </si>
  <si>
    <t>623017****529251</t>
  </si>
  <si>
    <t>632524****10024810</t>
  </si>
  <si>
    <t>623017****126134</t>
  </si>
  <si>
    <t>*志真</t>
  </si>
  <si>
    <t>632524****02024810</t>
  </si>
  <si>
    <t>623017****530366</t>
  </si>
  <si>
    <t>*继德</t>
  </si>
  <si>
    <t>632524****08214810</t>
  </si>
  <si>
    <t>623017****530374</t>
  </si>
  <si>
    <t>*顺云</t>
  </si>
  <si>
    <t>632524****07034819</t>
  </si>
  <si>
    <t>623017****582318</t>
  </si>
  <si>
    <t>*顺才</t>
  </si>
  <si>
    <t>632524****11064813</t>
  </si>
  <si>
    <t>623017****126167</t>
  </si>
  <si>
    <t>632524****03014812</t>
  </si>
  <si>
    <t>623017****529582</t>
  </si>
  <si>
    <t>*让当知</t>
  </si>
  <si>
    <t>632524****03084817</t>
  </si>
  <si>
    <t>623017****528808</t>
  </si>
  <si>
    <t>632524****03084827</t>
  </si>
  <si>
    <t>623213****368268</t>
  </si>
  <si>
    <t>*羊卓华</t>
  </si>
  <si>
    <t>632524****02064815</t>
  </si>
  <si>
    <t>623017****622387</t>
  </si>
  <si>
    <t>632524****03054816</t>
  </si>
  <si>
    <t>623017****592499</t>
  </si>
  <si>
    <t>*玛仁增（大）</t>
  </si>
  <si>
    <t>632524****04124811</t>
  </si>
  <si>
    <t>623017****530168</t>
  </si>
  <si>
    <t>632524****09064814</t>
  </si>
  <si>
    <t>623017****586228</t>
  </si>
  <si>
    <t>*西加</t>
  </si>
  <si>
    <t>632524****06044812</t>
  </si>
  <si>
    <t>623017****530119</t>
  </si>
  <si>
    <t>632524****05084829</t>
  </si>
  <si>
    <t>623017****529962</t>
  </si>
  <si>
    <t>632524****06014811</t>
  </si>
  <si>
    <t>623017****529301</t>
  </si>
  <si>
    <t>632524****05244814</t>
  </si>
  <si>
    <t>623017****127850</t>
  </si>
  <si>
    <t>632524****03113641</t>
  </si>
  <si>
    <t>623017****215283</t>
  </si>
  <si>
    <t>632524****01024815</t>
  </si>
  <si>
    <t>623017****530135</t>
  </si>
  <si>
    <t>632524****04304818</t>
  </si>
  <si>
    <t>623017****530010</t>
  </si>
  <si>
    <t>632524****11194814</t>
  </si>
  <si>
    <t>623017****530606</t>
  </si>
  <si>
    <t>*多杰</t>
  </si>
  <si>
    <t>632524****12274813</t>
  </si>
  <si>
    <t>623017****530499</t>
  </si>
  <si>
    <t>632524****02284851</t>
  </si>
  <si>
    <t>623017****596284</t>
  </si>
  <si>
    <t>*让多杰（大）</t>
  </si>
  <si>
    <t>632524****11054818</t>
  </si>
  <si>
    <t>623017****530341</t>
  </si>
  <si>
    <t>632524****09254813</t>
  </si>
  <si>
    <t>623017****680047</t>
  </si>
  <si>
    <t>623017****530069</t>
  </si>
  <si>
    <t>*南加措</t>
  </si>
  <si>
    <t>623017****586426</t>
  </si>
  <si>
    <t>623017****529970</t>
  </si>
  <si>
    <t>632524****04114818</t>
  </si>
  <si>
    <t>623017****134385</t>
  </si>
  <si>
    <t>*欠多杰</t>
  </si>
  <si>
    <t>632524****06084814</t>
  </si>
  <si>
    <t>623017****530564</t>
  </si>
  <si>
    <t>632524****03174833</t>
  </si>
  <si>
    <t>623017****529913</t>
  </si>
  <si>
    <t>632524****12244812</t>
  </si>
  <si>
    <t>623017****679197</t>
  </si>
  <si>
    <t>*郎加（小）</t>
  </si>
  <si>
    <t>632524****03024819</t>
  </si>
  <si>
    <t>623017****353266</t>
  </si>
  <si>
    <t>632524****10024811</t>
  </si>
  <si>
    <t>623017****529954</t>
  </si>
  <si>
    <t>*正</t>
  </si>
  <si>
    <t>632524****06154814</t>
  </si>
  <si>
    <t>623017****529814</t>
  </si>
  <si>
    <t>632524****03064828</t>
  </si>
  <si>
    <t>623017****530622</t>
  </si>
  <si>
    <t>*藏拉却</t>
  </si>
  <si>
    <t>632524****12144811</t>
  </si>
  <si>
    <t>623017****529830</t>
  </si>
  <si>
    <t>632524****02084815</t>
  </si>
  <si>
    <t>623017****529194</t>
  </si>
  <si>
    <t>*佰</t>
  </si>
  <si>
    <t>632524****05134819</t>
  </si>
  <si>
    <t>623017****530523</t>
  </si>
  <si>
    <t>*青才郎</t>
  </si>
  <si>
    <t>632524****06084811</t>
  </si>
  <si>
    <t>623017****529608</t>
  </si>
  <si>
    <t>*项（小）</t>
  </si>
  <si>
    <t>632524****02214812</t>
  </si>
  <si>
    <t>623017****529491</t>
  </si>
  <si>
    <t>632524****12064818</t>
  </si>
  <si>
    <t>623017****528865</t>
  </si>
  <si>
    <t>632524****08084823</t>
  </si>
  <si>
    <t>623017****529749</t>
  </si>
  <si>
    <t>632524****02024813</t>
  </si>
  <si>
    <t>623017****127215</t>
  </si>
  <si>
    <t>*让多杰（小）</t>
  </si>
  <si>
    <t>632524****01014814</t>
  </si>
  <si>
    <t>623017****530317</t>
  </si>
  <si>
    <t>*项(大)</t>
  </si>
  <si>
    <t>632524****0603481X</t>
  </si>
  <si>
    <t>623017****530432</t>
  </si>
  <si>
    <t>632524****02054875</t>
  </si>
  <si>
    <t>623017****336881</t>
  </si>
  <si>
    <t>*郎当周</t>
  </si>
  <si>
    <t>632524****08264813</t>
  </si>
  <si>
    <t>623017****688255</t>
  </si>
  <si>
    <t>*观</t>
  </si>
  <si>
    <t>632524****08084819</t>
  </si>
  <si>
    <t>623017****597951</t>
  </si>
  <si>
    <t>*郎先</t>
  </si>
  <si>
    <t>632524****10024815</t>
  </si>
  <si>
    <t>623017****585527</t>
  </si>
  <si>
    <t>623017****530275</t>
  </si>
  <si>
    <t>*郎加（大）</t>
  </si>
  <si>
    <t>632524****09114812</t>
  </si>
  <si>
    <t>623017****529988</t>
  </si>
  <si>
    <t>632524****01144814</t>
  </si>
  <si>
    <t>623017****126324</t>
  </si>
  <si>
    <t>*玛仁增（小）</t>
  </si>
  <si>
    <t>632524****03204813</t>
  </si>
  <si>
    <t>623017****529855</t>
  </si>
  <si>
    <t>632524****09204810</t>
  </si>
  <si>
    <t>623017****127231</t>
  </si>
  <si>
    <t>*西才郎</t>
  </si>
  <si>
    <t>632524****09174813</t>
  </si>
  <si>
    <t>623017****529772</t>
  </si>
  <si>
    <t>*本太</t>
  </si>
  <si>
    <t>623017****529699</t>
  </si>
  <si>
    <t>632524****03084819</t>
  </si>
  <si>
    <t>623017****529707</t>
  </si>
  <si>
    <t>632524****04074819</t>
  </si>
  <si>
    <t>623017****086122</t>
  </si>
  <si>
    <t>*先加</t>
  </si>
  <si>
    <t>632524****09074810</t>
  </si>
  <si>
    <t>623017****577961</t>
  </si>
  <si>
    <t>*知</t>
  </si>
  <si>
    <t>623017****530028</t>
  </si>
  <si>
    <t>*正才旦</t>
  </si>
  <si>
    <t>632524****07024819</t>
  </si>
  <si>
    <t>623017****595906</t>
  </si>
  <si>
    <t>*智亥</t>
  </si>
  <si>
    <t>623017****126118</t>
  </si>
  <si>
    <t>*俊安</t>
  </si>
  <si>
    <t>632524****09104817</t>
  </si>
  <si>
    <t>623017****529947</t>
  </si>
  <si>
    <t>632524****08194816</t>
  </si>
  <si>
    <t>623017****529798</t>
  </si>
  <si>
    <t>*多旺</t>
  </si>
  <si>
    <t>632524****04274813</t>
  </si>
  <si>
    <t>623017****529657</t>
  </si>
  <si>
    <t>*万春</t>
  </si>
  <si>
    <t>632524****1213482X</t>
  </si>
  <si>
    <t>623017****528816</t>
  </si>
  <si>
    <t>*全祥</t>
  </si>
  <si>
    <t>632524****10054810</t>
  </si>
  <si>
    <t>623017****126746</t>
  </si>
  <si>
    <t>*红秀</t>
  </si>
  <si>
    <t>632524****06104828</t>
  </si>
  <si>
    <t>623017****679825</t>
  </si>
  <si>
    <t>*力买</t>
  </si>
  <si>
    <t>632524****10145427</t>
  </si>
  <si>
    <t>623017****319168</t>
  </si>
  <si>
    <t>*克力草</t>
  </si>
  <si>
    <t>632524****08204826</t>
  </si>
  <si>
    <t>623017****126654</t>
  </si>
  <si>
    <t>*志盛</t>
  </si>
  <si>
    <t>632524****11084810</t>
  </si>
  <si>
    <t>623017****530473</t>
  </si>
  <si>
    <t>632524****05194817</t>
  </si>
  <si>
    <t>623017****528964</t>
  </si>
  <si>
    <t>*秀</t>
  </si>
  <si>
    <t>632524****05154812</t>
  </si>
  <si>
    <t>623017****586129</t>
  </si>
  <si>
    <t>*升青</t>
  </si>
  <si>
    <t>623017****733177</t>
  </si>
  <si>
    <t>*羊措</t>
  </si>
  <si>
    <t>632524****12044829</t>
  </si>
  <si>
    <t>623017****530630</t>
  </si>
  <si>
    <t>632524****11204821</t>
  </si>
  <si>
    <t>623017****126431</t>
  </si>
  <si>
    <t>*守平</t>
  </si>
  <si>
    <t>632524****1104481X</t>
  </si>
  <si>
    <t>623017****592424</t>
  </si>
  <si>
    <t>*体</t>
  </si>
  <si>
    <t>兴海县唐乃亥****民委员会</t>
  </si>
  <si>
    <t>820100****0241851</t>
  </si>
  <si>
    <t>兴海县2021年耕地地力保护补贴资金发放花名册公示表（鹿圈村）</t>
  </si>
  <si>
    <t>*品山</t>
  </si>
  <si>
    <t>623017****526679</t>
  </si>
  <si>
    <t>85.1</t>
  </si>
  <si>
    <t>*维思</t>
  </si>
  <si>
    <t>632123****05087773</t>
  </si>
  <si>
    <t>623017****526687</t>
  </si>
  <si>
    <t>632524****10284815</t>
  </si>
  <si>
    <t>623017****622478</t>
  </si>
  <si>
    <t>*发生</t>
  </si>
  <si>
    <t>632524****11274816</t>
  </si>
  <si>
    <t>623017****526703</t>
  </si>
  <si>
    <t>*宝成</t>
  </si>
  <si>
    <t>632524****03014813</t>
  </si>
  <si>
    <t>623017****526711</t>
  </si>
  <si>
    <t>632524****01174816</t>
  </si>
  <si>
    <t>623017****526729</t>
  </si>
  <si>
    <t>*正凯</t>
  </si>
  <si>
    <t>632524****0709481X</t>
  </si>
  <si>
    <t>623017****526737</t>
  </si>
  <si>
    <t>632524****12084832</t>
  </si>
  <si>
    <t>623017****526745</t>
  </si>
  <si>
    <t>*发玺</t>
  </si>
  <si>
    <t>632524****05034810</t>
  </si>
  <si>
    <t>623017****451837</t>
  </si>
  <si>
    <t>632524****0313483X</t>
  </si>
  <si>
    <t>623017****526752</t>
  </si>
  <si>
    <t>*生民</t>
  </si>
  <si>
    <t>623017****526760</t>
  </si>
  <si>
    <t>*春</t>
  </si>
  <si>
    <t>632524****09034811</t>
  </si>
  <si>
    <t>623017****526778</t>
  </si>
  <si>
    <t>632524****05154814</t>
  </si>
  <si>
    <t>623017****526786</t>
  </si>
  <si>
    <t>*军山</t>
  </si>
  <si>
    <t>632524****03294818</t>
  </si>
  <si>
    <t>623017****216760</t>
  </si>
  <si>
    <t>623017****526794</t>
  </si>
  <si>
    <t>*宝泰</t>
  </si>
  <si>
    <t>632524****11014811</t>
  </si>
  <si>
    <t>623017****593620</t>
  </si>
  <si>
    <t>*财邦</t>
  </si>
  <si>
    <t>632524****10304814</t>
  </si>
  <si>
    <t>623017****586491</t>
  </si>
  <si>
    <t>*万发</t>
  </si>
  <si>
    <t>632524****04174819</t>
  </si>
  <si>
    <t>623017****526828</t>
  </si>
  <si>
    <t>632524****10174815</t>
  </si>
  <si>
    <t>623017****526836</t>
  </si>
  <si>
    <t>*召儿</t>
  </si>
  <si>
    <t>632123****05047782</t>
  </si>
  <si>
    <t>623017****102960</t>
  </si>
  <si>
    <t>*生书</t>
  </si>
  <si>
    <t>632524****0705481X</t>
  </si>
  <si>
    <t>623017****278745</t>
  </si>
  <si>
    <t>*全林</t>
  </si>
  <si>
    <t>623017****526851</t>
  </si>
  <si>
    <t>*大伟</t>
  </si>
  <si>
    <t>632524****11070012</t>
  </si>
  <si>
    <t>623017****584413</t>
  </si>
  <si>
    <t>632524****02174810</t>
  </si>
  <si>
    <t>623017****526869</t>
  </si>
  <si>
    <t>*宝林</t>
  </si>
  <si>
    <t>632524****03010018</t>
  </si>
  <si>
    <t>623017****526877</t>
  </si>
  <si>
    <t>*庆</t>
  </si>
  <si>
    <t>632524****02064813</t>
  </si>
  <si>
    <t>623017****526885</t>
  </si>
  <si>
    <t>*炳良</t>
  </si>
  <si>
    <t>632524****08084812</t>
  </si>
  <si>
    <t>623017****688347</t>
  </si>
  <si>
    <t>*寿璋</t>
  </si>
  <si>
    <t>632524****02014813</t>
  </si>
  <si>
    <t>623017****526901</t>
  </si>
  <si>
    <t>632524****04224826</t>
  </si>
  <si>
    <t>623017****526919</t>
  </si>
  <si>
    <t>632524****05234815</t>
  </si>
  <si>
    <t>623017****593281</t>
  </si>
  <si>
    <t>632524****05144823</t>
  </si>
  <si>
    <t>623017****526935</t>
  </si>
  <si>
    <t>632524****12024816</t>
  </si>
  <si>
    <t>623017****526943</t>
  </si>
  <si>
    <t>*生胜</t>
  </si>
  <si>
    <t>632124****04191718</t>
  </si>
  <si>
    <t>623017****526950</t>
  </si>
  <si>
    <t>*守贵</t>
  </si>
  <si>
    <t>623017****526968</t>
  </si>
  <si>
    <t>632524****06184818</t>
  </si>
  <si>
    <t>623017****597761</t>
  </si>
  <si>
    <t>*正军</t>
  </si>
  <si>
    <t>632524****01304811</t>
  </si>
  <si>
    <t>623017****526984</t>
  </si>
  <si>
    <t>*文山</t>
  </si>
  <si>
    <t>632524****03014816</t>
  </si>
  <si>
    <t>623017****526992</t>
  </si>
  <si>
    <t>*连成</t>
  </si>
  <si>
    <t>632524****05294814</t>
  </si>
  <si>
    <t>623017****527008</t>
  </si>
  <si>
    <t>*正春</t>
  </si>
  <si>
    <t>632524****11054815</t>
  </si>
  <si>
    <t>623017****527016</t>
  </si>
  <si>
    <t>632524****0318481X</t>
  </si>
  <si>
    <t>623017****527024</t>
  </si>
  <si>
    <t>*延廷</t>
  </si>
  <si>
    <t>632524****04164813</t>
  </si>
  <si>
    <t>623017****527032</t>
  </si>
  <si>
    <t>*庆璋</t>
  </si>
  <si>
    <t>623017****527040</t>
  </si>
  <si>
    <t>*福章</t>
  </si>
  <si>
    <t>632524****0210481x</t>
  </si>
  <si>
    <t>623017****582680</t>
  </si>
  <si>
    <t>*明禄</t>
  </si>
  <si>
    <t>632524****01034818</t>
  </si>
  <si>
    <t>623017****527057</t>
  </si>
  <si>
    <t>*秀清</t>
  </si>
  <si>
    <t>632524****06084841</t>
  </si>
  <si>
    <t>632017****527065</t>
  </si>
  <si>
    <t>632524****01034832</t>
  </si>
  <si>
    <t>623017****678629</t>
  </si>
  <si>
    <t>*启顺</t>
  </si>
  <si>
    <t>632524****06074815</t>
  </si>
  <si>
    <t>623017****593760</t>
  </si>
  <si>
    <t>632524****02054835</t>
  </si>
  <si>
    <t>623017****527099</t>
  </si>
  <si>
    <t>*有珍</t>
  </si>
  <si>
    <t>632125****04263117</t>
  </si>
  <si>
    <t>623017****527107</t>
  </si>
  <si>
    <t>632524****10034814</t>
  </si>
  <si>
    <t>632017****597449</t>
  </si>
  <si>
    <t>*全森</t>
  </si>
  <si>
    <t>632524****08134835</t>
  </si>
  <si>
    <t>623017****586459</t>
  </si>
  <si>
    <t>*智全</t>
  </si>
  <si>
    <t>632524****11054813</t>
  </si>
  <si>
    <t>623017****527131</t>
  </si>
  <si>
    <t>632524****02144815</t>
  </si>
  <si>
    <t>623017****086577</t>
  </si>
  <si>
    <t>*万福</t>
  </si>
  <si>
    <t>632524****01184817</t>
  </si>
  <si>
    <t>623017****527156</t>
  </si>
  <si>
    <t>632524****1205481X</t>
  </si>
  <si>
    <t>623017****527164</t>
  </si>
  <si>
    <t>*义邦</t>
  </si>
  <si>
    <t>632524****02164817</t>
  </si>
  <si>
    <t>623017****527172</t>
  </si>
  <si>
    <t>*有顺</t>
  </si>
  <si>
    <t>632524****0715001X</t>
  </si>
  <si>
    <t>623017****527180</t>
  </si>
  <si>
    <t>632524****10294812</t>
  </si>
  <si>
    <t>623017****527198</t>
  </si>
  <si>
    <t>*岩</t>
  </si>
  <si>
    <t>632524****09084812</t>
  </si>
  <si>
    <t>623017****527206</t>
  </si>
  <si>
    <t>*大龙</t>
  </si>
  <si>
    <t>632524****04204811</t>
  </si>
  <si>
    <t>623017****527214</t>
  </si>
  <si>
    <t>*顺奎</t>
  </si>
  <si>
    <t>632524****0228481X</t>
  </si>
  <si>
    <t>623017****527222</t>
  </si>
  <si>
    <t>*永平</t>
  </si>
  <si>
    <t>623017****622700</t>
  </si>
  <si>
    <t>*万山</t>
  </si>
  <si>
    <t>632524****07134815</t>
  </si>
  <si>
    <t>623017****527248</t>
  </si>
  <si>
    <t>*学花</t>
  </si>
  <si>
    <t>632524****07024827</t>
  </si>
  <si>
    <t>623017****679171</t>
  </si>
  <si>
    <t>*红忠</t>
  </si>
  <si>
    <t>632522****04050333</t>
  </si>
  <si>
    <t>623017****527263</t>
  </si>
  <si>
    <t>*正梅</t>
  </si>
  <si>
    <t>632522****02080363</t>
  </si>
  <si>
    <t>623017****583662</t>
  </si>
  <si>
    <t>*林月</t>
  </si>
  <si>
    <t>632524****03114810</t>
  </si>
  <si>
    <t>623017****527271</t>
  </si>
  <si>
    <t>*兴文</t>
  </si>
  <si>
    <t>632524****03164817</t>
  </si>
  <si>
    <t>623017****527289</t>
  </si>
  <si>
    <t>*伟邦</t>
  </si>
  <si>
    <t>632524****0219483X</t>
  </si>
  <si>
    <t>623017****688065</t>
  </si>
  <si>
    <t>*永存</t>
  </si>
  <si>
    <t>632524****09274829</t>
  </si>
  <si>
    <t>623017****230157</t>
  </si>
  <si>
    <t>*海明</t>
  </si>
  <si>
    <t>632524****02274810</t>
  </si>
  <si>
    <t>623017****587705</t>
  </si>
  <si>
    <t>*福邦</t>
  </si>
  <si>
    <t>632524****03054814</t>
  </si>
  <si>
    <t>623017****527321</t>
  </si>
  <si>
    <t>*万顺</t>
  </si>
  <si>
    <t>632524****01084818</t>
  </si>
  <si>
    <t>623017****527339</t>
  </si>
  <si>
    <t>*成邦</t>
  </si>
  <si>
    <t>632524****1109481x</t>
  </si>
  <si>
    <t>623017****583159</t>
  </si>
  <si>
    <t>*林发</t>
  </si>
  <si>
    <t>632524****05204813</t>
  </si>
  <si>
    <t>623017****527354</t>
  </si>
  <si>
    <t>76</t>
  </si>
  <si>
    <t>*伟新</t>
  </si>
  <si>
    <t>632524****09184817</t>
  </si>
  <si>
    <t>623017****527362</t>
  </si>
  <si>
    <t>77</t>
  </si>
  <si>
    <t>632524****0315009X</t>
  </si>
  <si>
    <t>623017****527370</t>
  </si>
  <si>
    <t>78</t>
  </si>
  <si>
    <t>*风云</t>
  </si>
  <si>
    <t>632524****08204816</t>
  </si>
  <si>
    <t>623017****527388</t>
  </si>
  <si>
    <t>79</t>
  </si>
  <si>
    <t>*全</t>
  </si>
  <si>
    <t>632125****08011312</t>
  </si>
  <si>
    <t>623017****527396</t>
  </si>
  <si>
    <t>80</t>
  </si>
  <si>
    <t>*承月</t>
  </si>
  <si>
    <t>632524****04114814</t>
  </si>
  <si>
    <t>623017****527404</t>
  </si>
  <si>
    <t>81</t>
  </si>
  <si>
    <t>*洪</t>
  </si>
  <si>
    <t>632524****08214819</t>
  </si>
  <si>
    <t>623017****527412</t>
  </si>
  <si>
    <t>82</t>
  </si>
  <si>
    <t>632524****07224819</t>
  </si>
  <si>
    <t>623017****527420</t>
  </si>
  <si>
    <t>83</t>
  </si>
  <si>
    <t>*海珠</t>
  </si>
  <si>
    <t>632524****1125481X</t>
  </si>
  <si>
    <t>623017****527438</t>
  </si>
  <si>
    <t>84</t>
  </si>
  <si>
    <t>*海芳</t>
  </si>
  <si>
    <t>632524****1102484X</t>
  </si>
  <si>
    <t>623017****527446</t>
  </si>
  <si>
    <t>85</t>
  </si>
  <si>
    <t>*大春</t>
  </si>
  <si>
    <t>623017****688388</t>
  </si>
  <si>
    <t>86</t>
  </si>
  <si>
    <t>*继岳</t>
  </si>
  <si>
    <t>632524****0308027X</t>
  </si>
  <si>
    <t>623017****527461</t>
  </si>
  <si>
    <t>87</t>
  </si>
  <si>
    <t>*万云</t>
  </si>
  <si>
    <t>632524****12244810</t>
  </si>
  <si>
    <t>623017****527479</t>
  </si>
  <si>
    <t>88</t>
  </si>
  <si>
    <t>*学德</t>
  </si>
  <si>
    <t>632524****03044836</t>
  </si>
  <si>
    <t>623017****593844</t>
  </si>
  <si>
    <t>89</t>
  </si>
  <si>
    <t>632524****05064833</t>
  </si>
  <si>
    <t>623017****527495</t>
  </si>
  <si>
    <t>90</t>
  </si>
  <si>
    <t>*春奎</t>
  </si>
  <si>
    <t>632524****02234817</t>
  </si>
  <si>
    <t>623017****527503</t>
  </si>
  <si>
    <t>91</t>
  </si>
  <si>
    <t>*得花</t>
  </si>
  <si>
    <t>632524****08034826</t>
  </si>
  <si>
    <t>623017****582623</t>
  </si>
  <si>
    <t>92</t>
  </si>
  <si>
    <t>*宗兰</t>
  </si>
  <si>
    <t>632524****02114820</t>
  </si>
  <si>
    <t>623017****527529</t>
  </si>
  <si>
    <t>93</t>
  </si>
  <si>
    <t>*大德</t>
  </si>
  <si>
    <t>632524****02064184</t>
  </si>
  <si>
    <t>623017****212686</t>
  </si>
  <si>
    <t>94</t>
  </si>
  <si>
    <t>*鑫</t>
  </si>
  <si>
    <t>632524****01274818</t>
  </si>
  <si>
    <t>623017****586012</t>
  </si>
  <si>
    <t>总合计：</t>
  </si>
  <si>
    <t>****</t>
  </si>
  <si>
    <t>兴海县2021年耕地地力保护补贴资金发放花名册公示表（下村）</t>
  </si>
  <si>
    <t>01</t>
  </si>
  <si>
    <t>*成山</t>
  </si>
  <si>
    <t>632524****01264872</t>
  </si>
  <si>
    <t>623017****137966</t>
  </si>
  <si>
    <t>02</t>
  </si>
  <si>
    <t>*成俊</t>
  </si>
  <si>
    <t>623017****545091</t>
  </si>
  <si>
    <t>03</t>
  </si>
  <si>
    <t>*国秀</t>
  </si>
  <si>
    <t>632124****03133660</t>
  </si>
  <si>
    <t>623017****596722</t>
  </si>
  <si>
    <t>04</t>
  </si>
  <si>
    <t>632524****06114836</t>
  </si>
  <si>
    <t>623017****545117</t>
  </si>
  <si>
    <t>05</t>
  </si>
  <si>
    <t>*梅兰</t>
  </si>
  <si>
    <t>632524****03094842</t>
  </si>
  <si>
    <t>623017****545125</t>
  </si>
  <si>
    <t>06</t>
  </si>
  <si>
    <t>*明五</t>
  </si>
  <si>
    <t>632524****11014810</t>
  </si>
  <si>
    <t>623017****545133</t>
  </si>
  <si>
    <t>07</t>
  </si>
  <si>
    <t>*明义</t>
  </si>
  <si>
    <t>632524****0223481X</t>
  </si>
  <si>
    <t>623017****596953</t>
  </si>
  <si>
    <t>08</t>
  </si>
  <si>
    <t>*明德</t>
  </si>
  <si>
    <t>632524****01134817</t>
  </si>
  <si>
    <t>623017****545158</t>
  </si>
  <si>
    <t>09</t>
  </si>
  <si>
    <t>*明贵</t>
  </si>
  <si>
    <t>623017****545166</t>
  </si>
  <si>
    <t>*德清</t>
  </si>
  <si>
    <t>632524****09164811</t>
  </si>
  <si>
    <t>623017****545174</t>
  </si>
  <si>
    <t>*德兴</t>
  </si>
  <si>
    <t>632524****07014818</t>
  </si>
  <si>
    <t>623017****743002</t>
  </si>
  <si>
    <t>632524****02164812</t>
  </si>
  <si>
    <t>623017****643357</t>
  </si>
  <si>
    <t>*全龙</t>
  </si>
  <si>
    <t>632524****05014830</t>
  </si>
  <si>
    <t>623017****545208</t>
  </si>
  <si>
    <t>*泉军</t>
  </si>
  <si>
    <t>632524****04174813</t>
  </si>
  <si>
    <t>623017****679338</t>
  </si>
  <si>
    <t>*欢</t>
  </si>
  <si>
    <t>632524****10054819</t>
  </si>
  <si>
    <t>623017****545224</t>
  </si>
  <si>
    <t>632524****10224818</t>
  </si>
  <si>
    <t>623017****545232</t>
  </si>
  <si>
    <t>*新莲</t>
  </si>
  <si>
    <t>632524****05104826</t>
  </si>
  <si>
    <t>623017****452223</t>
  </si>
  <si>
    <t>632524****04214814</t>
  </si>
  <si>
    <t>623017****328943</t>
  </si>
  <si>
    <t>632524****09304816</t>
  </si>
  <si>
    <t>623017****189165</t>
  </si>
  <si>
    <t>*应财</t>
  </si>
  <si>
    <t>632524****06034812</t>
  </si>
  <si>
    <t>623017****545257</t>
  </si>
  <si>
    <t>632524****04104824</t>
  </si>
  <si>
    <t>623017****134971</t>
  </si>
  <si>
    <t>632524****05244817</t>
  </si>
  <si>
    <t>623017****596250</t>
  </si>
  <si>
    <t>*文</t>
  </si>
  <si>
    <t>632524****03060017</t>
  </si>
  <si>
    <t>623017****545281</t>
  </si>
  <si>
    <t>*马银福</t>
  </si>
  <si>
    <t>632524****11044814</t>
  </si>
  <si>
    <t>623017****545299</t>
  </si>
  <si>
    <t>*云</t>
  </si>
  <si>
    <t>632524****03154816</t>
  </si>
  <si>
    <t>623017****545307</t>
  </si>
  <si>
    <t>*伟明</t>
  </si>
  <si>
    <t>632524****01264815</t>
  </si>
  <si>
    <t>623017****635924</t>
  </si>
  <si>
    <t>*占林</t>
  </si>
  <si>
    <t>632524****04054812</t>
  </si>
  <si>
    <t>623017****545323</t>
  </si>
  <si>
    <t>*永福</t>
  </si>
  <si>
    <t>632524****02174816</t>
  </si>
  <si>
    <t>623017****135481</t>
  </si>
  <si>
    <t>632524****0417481X</t>
  </si>
  <si>
    <t>623017****545331</t>
  </si>
  <si>
    <t>*登福</t>
  </si>
  <si>
    <t>632524****08174816</t>
  </si>
  <si>
    <t>623017****583373</t>
  </si>
  <si>
    <t>*登山</t>
  </si>
  <si>
    <t>632524****09084818</t>
  </si>
  <si>
    <t>623017****545356</t>
  </si>
  <si>
    <t>632524****11114818</t>
  </si>
  <si>
    <t>623017****545364</t>
  </si>
  <si>
    <t>632524****08174819</t>
  </si>
  <si>
    <t>623017****215259</t>
  </si>
  <si>
    <t>632524****06274819</t>
  </si>
  <si>
    <t>623017****202158</t>
  </si>
  <si>
    <t>632524****09104815</t>
  </si>
  <si>
    <t>623017****545398</t>
  </si>
  <si>
    <t>*启梅</t>
  </si>
  <si>
    <t>632524****08234823</t>
  </si>
  <si>
    <t>623017****545406</t>
  </si>
  <si>
    <t>*宗福</t>
  </si>
  <si>
    <t>632524****04064815</t>
  </si>
  <si>
    <t>621517****267630</t>
  </si>
  <si>
    <t>*福林</t>
  </si>
  <si>
    <t>632524****06144810</t>
  </si>
  <si>
    <t>623017****545414</t>
  </si>
  <si>
    <t>*俊财</t>
  </si>
  <si>
    <t>632524****0123481X</t>
  </si>
  <si>
    <t>623017****593125</t>
  </si>
  <si>
    <t>*福明</t>
  </si>
  <si>
    <t>632524****02064814</t>
  </si>
  <si>
    <t>623017****545430</t>
  </si>
  <si>
    <t>*进录</t>
  </si>
  <si>
    <t>632524****01314813</t>
  </si>
  <si>
    <t>623017****545448</t>
  </si>
  <si>
    <t>*进海</t>
  </si>
  <si>
    <t>623017****545455</t>
  </si>
  <si>
    <t>*文明</t>
  </si>
  <si>
    <t>632524****05184815</t>
  </si>
  <si>
    <t>623017****545463</t>
  </si>
  <si>
    <t>*沙力海</t>
  </si>
  <si>
    <t>632524****05134814</t>
  </si>
  <si>
    <t>623017****546321</t>
  </si>
  <si>
    <t>*富贵</t>
  </si>
  <si>
    <t>632524****01054816</t>
  </si>
  <si>
    <t>623017****545471</t>
  </si>
  <si>
    <t>*富祥</t>
  </si>
  <si>
    <t>632524****09114810</t>
  </si>
  <si>
    <t>623017****545489</t>
  </si>
  <si>
    <t>*富全</t>
  </si>
  <si>
    <t>632524****05064830</t>
  </si>
  <si>
    <t>623017****545497</t>
  </si>
  <si>
    <t>623017****545505</t>
  </si>
  <si>
    <t>*琦</t>
  </si>
  <si>
    <t>632524****05094811</t>
  </si>
  <si>
    <t>623017****623245</t>
  </si>
  <si>
    <t>632524****0510481X</t>
  </si>
  <si>
    <t>623017****545521</t>
  </si>
  <si>
    <t>*玉财</t>
  </si>
  <si>
    <t>632524****02014817</t>
  </si>
  <si>
    <t>623017****586780</t>
  </si>
  <si>
    <t>632524****03154817</t>
  </si>
  <si>
    <t>623017****545547</t>
  </si>
  <si>
    <t>632524****10154814</t>
  </si>
  <si>
    <t>623017****008506</t>
  </si>
  <si>
    <t>632524****10044816</t>
  </si>
  <si>
    <t>623017****545562</t>
  </si>
  <si>
    <t>*永仓</t>
  </si>
  <si>
    <t>632524****03184814</t>
  </si>
  <si>
    <t>623017****354058</t>
  </si>
  <si>
    <t>632524****03074811</t>
  </si>
  <si>
    <t>623017****621035</t>
  </si>
  <si>
    <t>632524****08134836</t>
  </si>
  <si>
    <t>623017****354033</t>
  </si>
  <si>
    <t>*明泉</t>
  </si>
  <si>
    <t>632524****06204839</t>
  </si>
  <si>
    <t>623017****545596</t>
  </si>
  <si>
    <t>*应成</t>
  </si>
  <si>
    <t>632524****02054838</t>
  </si>
  <si>
    <t>623017****37255</t>
  </si>
  <si>
    <t>*应得</t>
  </si>
  <si>
    <t>632524****06014813</t>
  </si>
  <si>
    <t>623017****545612</t>
  </si>
  <si>
    <t>632524****05104837</t>
  </si>
  <si>
    <t>623017****545638</t>
  </si>
  <si>
    <t>632524****02114817</t>
  </si>
  <si>
    <t>623017****545646</t>
  </si>
  <si>
    <t>632524****03090011</t>
  </si>
  <si>
    <t>623017****545653</t>
  </si>
  <si>
    <t>623017****134807</t>
  </si>
  <si>
    <t>623017****545661</t>
  </si>
  <si>
    <t>*炳辉</t>
  </si>
  <si>
    <t>623017****140895</t>
  </si>
  <si>
    <t>*生杰</t>
  </si>
  <si>
    <t>632524****07074815</t>
  </si>
  <si>
    <t>623017****545687</t>
  </si>
  <si>
    <t>623017****545695</t>
  </si>
  <si>
    <t>*发贵</t>
  </si>
  <si>
    <t>632524****08010012</t>
  </si>
  <si>
    <t>623017****277531</t>
  </si>
  <si>
    <t>632524****11054812</t>
  </si>
  <si>
    <t>623017****545711</t>
  </si>
  <si>
    <t>*马生虎</t>
  </si>
  <si>
    <t>632524****01174817</t>
  </si>
  <si>
    <t>623017****545737</t>
  </si>
  <si>
    <t>632524****06014817</t>
  </si>
  <si>
    <t>623017****545620</t>
  </si>
  <si>
    <t>632524****12124811</t>
  </si>
  <si>
    <t>623017****584629</t>
  </si>
  <si>
    <t>632524****10054811</t>
  </si>
  <si>
    <t>623017****545752</t>
  </si>
  <si>
    <t>*贵汉</t>
  </si>
  <si>
    <t>632524****0309481X</t>
  </si>
  <si>
    <t>623017****545760</t>
  </si>
  <si>
    <t>*贵林</t>
  </si>
  <si>
    <t>632524****05164812</t>
  </si>
  <si>
    <t>623017****583969</t>
  </si>
  <si>
    <t>632524****04064810</t>
  </si>
  <si>
    <t>623017****545786</t>
  </si>
  <si>
    <t>*玉秀</t>
  </si>
  <si>
    <t>632524****04104828</t>
  </si>
  <si>
    <t>623017****545794</t>
  </si>
  <si>
    <t>632524****02044811</t>
  </si>
  <si>
    <t>623017****545802</t>
  </si>
  <si>
    <t>632524****01124818</t>
  </si>
  <si>
    <t>623017****545810</t>
  </si>
  <si>
    <t>*法芬</t>
  </si>
  <si>
    <t>632524****04054821</t>
  </si>
  <si>
    <t>623017****159438</t>
  </si>
  <si>
    <t>*仪芳</t>
  </si>
  <si>
    <t>632524****06014820</t>
  </si>
  <si>
    <t>623017****546339</t>
  </si>
  <si>
    <t>*连德</t>
  </si>
  <si>
    <t>632524****02254817</t>
  </si>
  <si>
    <t>623017****545836</t>
  </si>
  <si>
    <t>*玉芳</t>
  </si>
  <si>
    <t>632524****03084823</t>
  </si>
  <si>
    <t>623017****545844</t>
  </si>
  <si>
    <t>*有录</t>
  </si>
  <si>
    <t>632524****08034818</t>
  </si>
  <si>
    <t>623017****545851</t>
  </si>
  <si>
    <t>*连梅</t>
  </si>
  <si>
    <t>632524****03094825</t>
  </si>
  <si>
    <t>623017****545869</t>
  </si>
  <si>
    <t>*进斗</t>
  </si>
  <si>
    <t>632524****06204812</t>
  </si>
  <si>
    <t>623017****545877</t>
  </si>
  <si>
    <t>*光明</t>
  </si>
  <si>
    <t>632524****08014818</t>
  </si>
  <si>
    <t>623017****545885</t>
  </si>
  <si>
    <t>*忠奎</t>
  </si>
  <si>
    <t>632524****0127485X</t>
  </si>
  <si>
    <t>623017****585030</t>
  </si>
  <si>
    <t>*生华</t>
  </si>
  <si>
    <t>632524****03244811</t>
  </si>
  <si>
    <t>623017****545901</t>
  </si>
  <si>
    <t>*全明</t>
  </si>
  <si>
    <t>632524****05244833</t>
  </si>
  <si>
    <t>623017****545919</t>
  </si>
  <si>
    <t>623017****545927</t>
  </si>
  <si>
    <t>*贵立</t>
  </si>
  <si>
    <t>632524****07104831</t>
  </si>
  <si>
    <t>623017****545935</t>
  </si>
  <si>
    <t>632524****11214812</t>
  </si>
  <si>
    <t>623017****545943</t>
  </si>
  <si>
    <t>95</t>
  </si>
  <si>
    <t>*瑜</t>
  </si>
  <si>
    <t>632524****08104810</t>
  </si>
  <si>
    <t>623017****545950</t>
  </si>
  <si>
    <t>96</t>
  </si>
  <si>
    <t>*连福</t>
  </si>
  <si>
    <t>632524****03264811</t>
  </si>
  <si>
    <t>623017****545968</t>
  </si>
  <si>
    <t>97</t>
  </si>
  <si>
    <t>*马富海</t>
  </si>
  <si>
    <t>632524****0402481X</t>
  </si>
  <si>
    <t>623017****545976</t>
  </si>
  <si>
    <t>98</t>
  </si>
  <si>
    <t>632524****02064821</t>
  </si>
  <si>
    <t>623017****307346</t>
  </si>
  <si>
    <t>99</t>
  </si>
  <si>
    <t>632524****07194813</t>
  </si>
  <si>
    <t>623017****545992</t>
  </si>
  <si>
    <t>100</t>
  </si>
  <si>
    <t>*寿贵</t>
  </si>
  <si>
    <t>632524****10104815</t>
  </si>
  <si>
    <t>623017****546008</t>
  </si>
  <si>
    <t>101</t>
  </si>
  <si>
    <t>*马银寿</t>
  </si>
  <si>
    <t>632524****05284812</t>
  </si>
  <si>
    <t>623017****546016</t>
  </si>
  <si>
    <t>102</t>
  </si>
  <si>
    <t>*泉贵</t>
  </si>
  <si>
    <t>632524****05184814</t>
  </si>
  <si>
    <t>623017****546024</t>
  </si>
  <si>
    <t>103</t>
  </si>
  <si>
    <t>*文常</t>
  </si>
  <si>
    <t>632524****02234819</t>
  </si>
  <si>
    <t>623017****546032</t>
  </si>
  <si>
    <t>104</t>
  </si>
  <si>
    <t>632524****11124811</t>
  </si>
  <si>
    <t>623017****546040</t>
  </si>
  <si>
    <t>105</t>
  </si>
  <si>
    <t>623017****546057</t>
  </si>
  <si>
    <t>106</t>
  </si>
  <si>
    <t>*积贵</t>
  </si>
  <si>
    <t>632524****03064819</t>
  </si>
  <si>
    <t>623017****688602</t>
  </si>
  <si>
    <t>107</t>
  </si>
  <si>
    <t>*积军</t>
  </si>
  <si>
    <t>632524****02134830</t>
  </si>
  <si>
    <t>623017****138766</t>
  </si>
  <si>
    <t>108</t>
  </si>
  <si>
    <t>*应虎</t>
  </si>
  <si>
    <t>632124****01122514</t>
  </si>
  <si>
    <t>623017****146289</t>
  </si>
  <si>
    <t>109</t>
  </si>
  <si>
    <t>*海</t>
  </si>
  <si>
    <t>632524****12064836</t>
  </si>
  <si>
    <t>623017****135457</t>
  </si>
  <si>
    <t>110</t>
  </si>
  <si>
    <t>*俊德</t>
  </si>
  <si>
    <t>632524****12124816</t>
  </si>
  <si>
    <t>623017****546081</t>
  </si>
  <si>
    <t>111</t>
  </si>
  <si>
    <t>*忠英</t>
  </si>
  <si>
    <t>632524****1212483X</t>
  </si>
  <si>
    <t>623017****546107</t>
  </si>
  <si>
    <t>112</t>
  </si>
  <si>
    <t>*德胜</t>
  </si>
  <si>
    <t>632524****08094819</t>
  </si>
  <si>
    <t>623017****546099</t>
  </si>
  <si>
    <t>113</t>
  </si>
  <si>
    <t>*启祥</t>
  </si>
  <si>
    <t>632524****01144813</t>
  </si>
  <si>
    <t>623017****546115</t>
  </si>
  <si>
    <t>114</t>
  </si>
  <si>
    <t>632524****10154810</t>
  </si>
  <si>
    <t>623017****546131</t>
  </si>
  <si>
    <t>115</t>
  </si>
  <si>
    <t>632524****09204812</t>
  </si>
  <si>
    <t>623017****546123</t>
  </si>
  <si>
    <t>116</t>
  </si>
  <si>
    <t>*仲福</t>
  </si>
  <si>
    <t>632524****0901481X</t>
  </si>
  <si>
    <t>623017****545729</t>
  </si>
  <si>
    <t>117</t>
  </si>
  <si>
    <t>*国才</t>
  </si>
  <si>
    <t>632524****0430481X</t>
  </si>
  <si>
    <t>623017****546149</t>
  </si>
  <si>
    <t>118</t>
  </si>
  <si>
    <t>*国良</t>
  </si>
  <si>
    <t>632524****11184810</t>
  </si>
  <si>
    <t>623017****546156</t>
  </si>
  <si>
    <t>119</t>
  </si>
  <si>
    <t>632524****10014814</t>
  </si>
  <si>
    <t>623017****546164</t>
  </si>
  <si>
    <t>120</t>
  </si>
  <si>
    <t>*贵寿</t>
  </si>
  <si>
    <t>632524****04234810</t>
  </si>
  <si>
    <t>623017****546172</t>
  </si>
  <si>
    <t>121</t>
  </si>
  <si>
    <t>*金贵</t>
  </si>
  <si>
    <t>632524****09254814</t>
  </si>
  <si>
    <t>623017****678652</t>
  </si>
  <si>
    <t>122</t>
  </si>
  <si>
    <t>632524****1014481X</t>
  </si>
  <si>
    <t>623017****546198</t>
  </si>
  <si>
    <t>123</t>
  </si>
  <si>
    <t>632524****02084811</t>
  </si>
  <si>
    <t>623017****546206</t>
  </si>
  <si>
    <t>124</t>
  </si>
  <si>
    <t>*海德</t>
  </si>
  <si>
    <t>632524****07024812</t>
  </si>
  <si>
    <t>623017****546214</t>
  </si>
  <si>
    <t>125</t>
  </si>
  <si>
    <t>*金英</t>
  </si>
  <si>
    <t>632524****03204427</t>
  </si>
  <si>
    <t>623017****138121</t>
  </si>
  <si>
    <t>126</t>
  </si>
  <si>
    <t>*马金录</t>
  </si>
  <si>
    <t>632524****03214815</t>
  </si>
  <si>
    <t>623017****546222</t>
  </si>
  <si>
    <t>127</t>
  </si>
  <si>
    <t>*成贵</t>
  </si>
  <si>
    <t>632524****03154810</t>
  </si>
  <si>
    <t>623017****546230</t>
  </si>
  <si>
    <t>128</t>
  </si>
  <si>
    <t>*布拉</t>
  </si>
  <si>
    <t>632524****0525481X</t>
  </si>
  <si>
    <t>623017****137982</t>
  </si>
  <si>
    <t>129</t>
  </si>
  <si>
    <t>*文贵</t>
  </si>
  <si>
    <t>623017****546255</t>
  </si>
  <si>
    <t>130</t>
  </si>
  <si>
    <t>*金存</t>
  </si>
  <si>
    <t>632524****09146522</t>
  </si>
  <si>
    <t>623017****137875</t>
  </si>
  <si>
    <t>131</t>
  </si>
  <si>
    <t>632524****10084812</t>
  </si>
  <si>
    <t>623017****140945</t>
  </si>
  <si>
    <t>132</t>
  </si>
  <si>
    <t>*进源</t>
  </si>
  <si>
    <t>632524****05204848</t>
  </si>
  <si>
    <t>623017****601389</t>
  </si>
  <si>
    <t>133</t>
  </si>
  <si>
    <t>632524****09284830</t>
  </si>
  <si>
    <t>623017****546271</t>
  </si>
  <si>
    <t>134</t>
  </si>
  <si>
    <t>632524****09034822</t>
  </si>
  <si>
    <t>623017****116812</t>
  </si>
  <si>
    <t>135</t>
  </si>
  <si>
    <t>632524****12154817</t>
  </si>
  <si>
    <t>623017****546297</t>
  </si>
  <si>
    <t>136</t>
  </si>
  <si>
    <t>*桂兰</t>
  </si>
  <si>
    <t>632524****10104820</t>
  </si>
  <si>
    <t>623017****135440</t>
  </si>
  <si>
    <t>137</t>
  </si>
  <si>
    <t>632524****0320483X</t>
  </si>
  <si>
    <t>623017****583548</t>
  </si>
  <si>
    <t>138</t>
  </si>
  <si>
    <t>632524****03034813</t>
  </si>
  <si>
    <t>623017****546347</t>
  </si>
  <si>
    <t>139</t>
  </si>
  <si>
    <t>*志明</t>
  </si>
  <si>
    <t>632524****09114897</t>
  </si>
  <si>
    <t>623017****137503</t>
  </si>
  <si>
    <t>140</t>
  </si>
  <si>
    <t>*志林</t>
  </si>
  <si>
    <t>623017****546362</t>
  </si>
  <si>
    <t>141</t>
  </si>
  <si>
    <t>*国军</t>
  </si>
  <si>
    <t>632524****05094837</t>
  </si>
  <si>
    <t>623017****546370</t>
  </si>
  <si>
    <t>142</t>
  </si>
  <si>
    <t>*进云</t>
  </si>
  <si>
    <t>632524****08234813</t>
  </si>
  <si>
    <t>623017****546388</t>
  </si>
  <si>
    <t>143</t>
  </si>
  <si>
    <t>*生花</t>
  </si>
  <si>
    <t>632524****05194827</t>
  </si>
  <si>
    <t>623017****546396</t>
  </si>
  <si>
    <t>144</t>
  </si>
  <si>
    <t>*应录</t>
  </si>
  <si>
    <t>632524****12204811</t>
  </si>
  <si>
    <t>623017****027621</t>
  </si>
  <si>
    <t>145</t>
  </si>
  <si>
    <t>*福海</t>
  </si>
  <si>
    <t>623017****585550</t>
  </si>
  <si>
    <t>146</t>
  </si>
  <si>
    <t>632524****0321482X</t>
  </si>
  <si>
    <t>623017****546445</t>
  </si>
  <si>
    <t>147</t>
  </si>
  <si>
    <t>632524****12274819</t>
  </si>
  <si>
    <t>623017****546412</t>
  </si>
  <si>
    <t>148</t>
  </si>
  <si>
    <t>*启龙</t>
  </si>
  <si>
    <t>632524****11244816</t>
  </si>
  <si>
    <t>623017****546420</t>
  </si>
  <si>
    <t>149</t>
  </si>
  <si>
    <t>*土买</t>
  </si>
  <si>
    <t>632524****01074828</t>
  </si>
  <si>
    <t>623017****546438</t>
  </si>
  <si>
    <t>150</t>
  </si>
  <si>
    <t>*宏录</t>
  </si>
  <si>
    <t>632524****07214811</t>
  </si>
  <si>
    <t>623017****546453</t>
  </si>
  <si>
    <t>151</t>
  </si>
  <si>
    <t>623017****546461</t>
  </si>
  <si>
    <t>152</t>
  </si>
  <si>
    <t>*红业</t>
  </si>
  <si>
    <t>632524****0610481X</t>
  </si>
  <si>
    <t>623017****546479</t>
  </si>
  <si>
    <t>153</t>
  </si>
  <si>
    <t>632524****07204834</t>
  </si>
  <si>
    <t>623017****546487</t>
  </si>
  <si>
    <t>154</t>
  </si>
  <si>
    <t>*应德</t>
  </si>
  <si>
    <t>632524****07024832</t>
  </si>
  <si>
    <t>623017****137263</t>
  </si>
  <si>
    <t>155</t>
  </si>
  <si>
    <t>623017****546503</t>
  </si>
  <si>
    <t>156</t>
  </si>
  <si>
    <t>*青莲</t>
  </si>
  <si>
    <t>632524****02034825</t>
  </si>
  <si>
    <t>623017****546511</t>
  </si>
  <si>
    <t>157</t>
  </si>
  <si>
    <t>*梅虎</t>
  </si>
  <si>
    <t>632524****03044819</t>
  </si>
  <si>
    <t>623017****546529</t>
  </si>
  <si>
    <t>158</t>
  </si>
  <si>
    <t>*啟云</t>
  </si>
  <si>
    <t>632524****0118481X</t>
  </si>
  <si>
    <t>623017****597985</t>
  </si>
  <si>
    <t>159</t>
  </si>
  <si>
    <t>*炳成</t>
  </si>
  <si>
    <t>623017****582805</t>
  </si>
  <si>
    <t>160</t>
  </si>
  <si>
    <t>*延梅</t>
  </si>
  <si>
    <t>632524****05074826</t>
  </si>
  <si>
    <t>623017****546552</t>
  </si>
  <si>
    <t>161</t>
  </si>
  <si>
    <t>*才智</t>
  </si>
  <si>
    <t>632524****07144836</t>
  </si>
  <si>
    <t>623017****137420</t>
  </si>
  <si>
    <t>162</t>
  </si>
  <si>
    <t>*炳寿</t>
  </si>
  <si>
    <t>632524****10174813</t>
  </si>
  <si>
    <t>623017****546560</t>
  </si>
  <si>
    <t>163</t>
  </si>
  <si>
    <t>*进忠</t>
  </si>
  <si>
    <t>632524****03034819</t>
  </si>
  <si>
    <t>623017****546578</t>
  </si>
  <si>
    <t>164</t>
  </si>
  <si>
    <t>632524****11104832</t>
  </si>
  <si>
    <t>623017****137396</t>
  </si>
  <si>
    <t>165</t>
  </si>
  <si>
    <t>632524****0508482X</t>
  </si>
  <si>
    <t>623017****546594</t>
  </si>
  <si>
    <t>166</t>
  </si>
  <si>
    <t>632524****09104837</t>
  </si>
  <si>
    <t>623017****546602</t>
  </si>
  <si>
    <t>167</t>
  </si>
  <si>
    <t>632524****04284817</t>
  </si>
  <si>
    <t>623017****546610</t>
  </si>
  <si>
    <t>168</t>
  </si>
  <si>
    <t>632524****09284815</t>
  </si>
  <si>
    <t>623017****546628</t>
  </si>
  <si>
    <t>169</t>
  </si>
  <si>
    <t>632524****01054817</t>
  </si>
  <si>
    <t>623017****137537</t>
  </si>
  <si>
    <t>170</t>
  </si>
  <si>
    <t>*福云</t>
  </si>
  <si>
    <t>632524****01154815</t>
  </si>
  <si>
    <t>623017****546651</t>
  </si>
  <si>
    <t>171</t>
  </si>
  <si>
    <t>*生良</t>
  </si>
  <si>
    <t>632524****07104814</t>
  </si>
  <si>
    <t>623017****546917</t>
  </si>
  <si>
    <t>172</t>
  </si>
  <si>
    <t>632524****05264817</t>
  </si>
  <si>
    <t>623017****546925</t>
  </si>
  <si>
    <t>173</t>
  </si>
  <si>
    <t>632524****02234811</t>
  </si>
  <si>
    <t>623017****546933</t>
  </si>
  <si>
    <t>174</t>
  </si>
  <si>
    <t>*启才</t>
  </si>
  <si>
    <t>632524****04024817</t>
  </si>
  <si>
    <t>623017****894758</t>
  </si>
  <si>
    <t>175</t>
  </si>
  <si>
    <t>623017****546941</t>
  </si>
  <si>
    <t>176</t>
  </si>
  <si>
    <t>632524****07134818</t>
  </si>
  <si>
    <t>623017****546958</t>
  </si>
  <si>
    <t>177</t>
  </si>
  <si>
    <t>*万林</t>
  </si>
  <si>
    <t>632524****02020019</t>
  </si>
  <si>
    <t>623017****137123</t>
  </si>
  <si>
    <t>178</t>
  </si>
  <si>
    <t>*福龙</t>
  </si>
  <si>
    <t>632524****02204818</t>
  </si>
  <si>
    <t>623017****546966</t>
  </si>
  <si>
    <t>179</t>
  </si>
  <si>
    <t>623017****688859</t>
  </si>
  <si>
    <t>180</t>
  </si>
  <si>
    <t>*马福贵</t>
  </si>
  <si>
    <t>632524****11244817</t>
  </si>
  <si>
    <t>623017****546982</t>
  </si>
  <si>
    <t>181</t>
  </si>
  <si>
    <t>*马福财</t>
  </si>
  <si>
    <t>632524****06064834</t>
  </si>
  <si>
    <t>623017****546990</t>
  </si>
  <si>
    <t>182</t>
  </si>
  <si>
    <t>632524****03080011</t>
  </si>
  <si>
    <t>623017****068864</t>
  </si>
  <si>
    <t>183</t>
  </si>
  <si>
    <t>*吉寿</t>
  </si>
  <si>
    <t>632524****03044817</t>
  </si>
  <si>
    <t>623017****134930</t>
  </si>
  <si>
    <t>184</t>
  </si>
  <si>
    <t>*吉龙</t>
  </si>
  <si>
    <t>623017****547022</t>
  </si>
  <si>
    <t>185</t>
  </si>
  <si>
    <t>632524****03174817</t>
  </si>
  <si>
    <t>623017****547030</t>
  </si>
  <si>
    <t>186</t>
  </si>
  <si>
    <t>632524****02134810</t>
  </si>
  <si>
    <t>623017****582862</t>
  </si>
  <si>
    <t>187</t>
  </si>
  <si>
    <t>632524****11034811</t>
  </si>
  <si>
    <t>623017****547055</t>
  </si>
  <si>
    <t>188</t>
  </si>
  <si>
    <t>*韩生奎</t>
  </si>
  <si>
    <t>632524****12074815</t>
  </si>
  <si>
    <t>623017****547063</t>
  </si>
  <si>
    <t>189</t>
  </si>
  <si>
    <t>623017****547071</t>
  </si>
  <si>
    <t>190</t>
  </si>
  <si>
    <t>632524****08074810</t>
  </si>
  <si>
    <t>623017****547089</t>
  </si>
  <si>
    <t>191</t>
  </si>
  <si>
    <t>*云福</t>
  </si>
  <si>
    <t>632524****0525483X</t>
  </si>
  <si>
    <t>623017****547097</t>
  </si>
  <si>
    <t>192</t>
  </si>
  <si>
    <t>632524****0605481X</t>
  </si>
  <si>
    <t>623017****547105</t>
  </si>
  <si>
    <t>193</t>
  </si>
  <si>
    <t>*玉花</t>
  </si>
  <si>
    <t>632524****09074820</t>
  </si>
  <si>
    <t>623017****620581</t>
  </si>
  <si>
    <t>194</t>
  </si>
  <si>
    <t>632524****11084817</t>
  </si>
  <si>
    <t>623017****547121</t>
  </si>
  <si>
    <t>195</t>
  </si>
  <si>
    <t>632524****1027482X</t>
  </si>
  <si>
    <t>623017****586525</t>
  </si>
  <si>
    <t>196</t>
  </si>
  <si>
    <t>632524****08094812</t>
  </si>
  <si>
    <t>623017****547147</t>
  </si>
  <si>
    <t>197</t>
  </si>
  <si>
    <t>632524****12134812</t>
  </si>
  <si>
    <t>623017****547865</t>
  </si>
  <si>
    <t>198</t>
  </si>
  <si>
    <t>632524****01014813</t>
  </si>
  <si>
    <t>623017****547162</t>
  </si>
  <si>
    <t>199</t>
  </si>
  <si>
    <t>*启寿</t>
  </si>
  <si>
    <t>623017****547154</t>
  </si>
  <si>
    <t>200</t>
  </si>
  <si>
    <t>632524****02264813</t>
  </si>
  <si>
    <t>623017****547170</t>
  </si>
  <si>
    <t>201</t>
  </si>
  <si>
    <t>*雄</t>
  </si>
  <si>
    <t>632524****07104836</t>
  </si>
  <si>
    <t>623017****584587</t>
  </si>
  <si>
    <t>202</t>
  </si>
  <si>
    <t>623017****547204</t>
  </si>
  <si>
    <t>203</t>
  </si>
  <si>
    <t>623017****622510</t>
  </si>
  <si>
    <t>204</t>
  </si>
  <si>
    <t>632524****05084812</t>
  </si>
  <si>
    <t>623017****886002</t>
  </si>
  <si>
    <t>205</t>
  </si>
  <si>
    <t>632524****05094816</t>
  </si>
  <si>
    <t>623017****547220</t>
  </si>
  <si>
    <t>206</t>
  </si>
  <si>
    <t>632524****01024810</t>
  </si>
  <si>
    <t>623017****547238</t>
  </si>
  <si>
    <t>207</t>
  </si>
  <si>
    <t>632524****02064811</t>
  </si>
  <si>
    <t>623017****135127</t>
  </si>
  <si>
    <t>208</t>
  </si>
  <si>
    <t>632524****07164816</t>
  </si>
  <si>
    <t>623017****134484</t>
  </si>
  <si>
    <t>209</t>
  </si>
  <si>
    <t>623017****547253</t>
  </si>
  <si>
    <t>210</t>
  </si>
  <si>
    <t>632524****02164819</t>
  </si>
  <si>
    <t>623017****547261</t>
  </si>
  <si>
    <t>211</t>
  </si>
  <si>
    <t>632524****09114814</t>
  </si>
  <si>
    <t>623017****547279</t>
  </si>
  <si>
    <t>212</t>
  </si>
  <si>
    <t>*韩生福</t>
  </si>
  <si>
    <t>632524****12074810</t>
  </si>
  <si>
    <t>623017****547287</t>
  </si>
  <si>
    <t>213</t>
  </si>
  <si>
    <t>632524****10134819</t>
  </si>
  <si>
    <t>623017****547295</t>
  </si>
  <si>
    <t>214</t>
  </si>
  <si>
    <t>*建寿</t>
  </si>
  <si>
    <t>632524****08274819</t>
  </si>
  <si>
    <t>623017****547303</t>
  </si>
  <si>
    <t>215</t>
  </si>
  <si>
    <t>623017****622205</t>
  </si>
  <si>
    <t>216</t>
  </si>
  <si>
    <t>632524****09024812</t>
  </si>
  <si>
    <t>623017****547329</t>
  </si>
  <si>
    <t>217</t>
  </si>
  <si>
    <t>632524****07154815</t>
  </si>
  <si>
    <t>623017****547337</t>
  </si>
  <si>
    <t>218</t>
  </si>
  <si>
    <t>*马福祥</t>
  </si>
  <si>
    <t>632524****03024814</t>
  </si>
  <si>
    <t>623017****547345</t>
  </si>
  <si>
    <t>219</t>
  </si>
  <si>
    <t>*登隆</t>
  </si>
  <si>
    <t>632524****10234814</t>
  </si>
  <si>
    <t>623017****547352</t>
  </si>
  <si>
    <t>220</t>
  </si>
  <si>
    <t>632524****02094812</t>
  </si>
  <si>
    <t>623017****547360</t>
  </si>
  <si>
    <t>221</t>
  </si>
  <si>
    <t>632524****04244811</t>
  </si>
  <si>
    <t>623017****593711</t>
  </si>
  <si>
    <t>222</t>
  </si>
  <si>
    <t>*应智</t>
  </si>
  <si>
    <t>623017****547386</t>
  </si>
  <si>
    <t>223</t>
  </si>
  <si>
    <t>*富银</t>
  </si>
  <si>
    <t>632524****08244816</t>
  </si>
  <si>
    <t>623017****689402</t>
  </si>
  <si>
    <t>224</t>
  </si>
  <si>
    <t>632524****08274835</t>
  </si>
  <si>
    <t>623017****547410</t>
  </si>
  <si>
    <t>225</t>
  </si>
  <si>
    <t>*富云</t>
  </si>
  <si>
    <t>623017****142008</t>
  </si>
  <si>
    <t>226</t>
  </si>
  <si>
    <t>*文福</t>
  </si>
  <si>
    <t>632524****0726481X</t>
  </si>
  <si>
    <t>623017****547428</t>
  </si>
  <si>
    <t>227</t>
  </si>
  <si>
    <t>228</t>
  </si>
  <si>
    <t>*玉珍</t>
  </si>
  <si>
    <t>632524****05124824</t>
  </si>
  <si>
    <t>623017****542444</t>
  </si>
  <si>
    <t>229</t>
  </si>
  <si>
    <t>632524****08304822</t>
  </si>
  <si>
    <t>623017****138220</t>
  </si>
  <si>
    <t>230</t>
  </si>
  <si>
    <t>623017****547469</t>
  </si>
  <si>
    <t>231</t>
  </si>
  <si>
    <t>632524****12294816</t>
  </si>
  <si>
    <t>623017****547477</t>
  </si>
  <si>
    <t>232</t>
  </si>
  <si>
    <t>*文海</t>
  </si>
  <si>
    <t>632524****03204811</t>
  </si>
  <si>
    <t>621517****267226</t>
  </si>
  <si>
    <t>233</t>
  </si>
  <si>
    <t>*小军</t>
  </si>
  <si>
    <t>632524****06054833</t>
  </si>
  <si>
    <t>623017****547493</t>
  </si>
  <si>
    <t>234</t>
  </si>
  <si>
    <t>632524****04084814</t>
  </si>
  <si>
    <t>623017****547501</t>
  </si>
  <si>
    <t>235</t>
  </si>
  <si>
    <t>*香兰</t>
  </si>
  <si>
    <t>632524****05094824</t>
  </si>
  <si>
    <t>623017****189140</t>
  </si>
  <si>
    <t>236</t>
  </si>
  <si>
    <t>*永海</t>
  </si>
  <si>
    <t>632524****08224813</t>
  </si>
  <si>
    <t>623017****547527</t>
  </si>
  <si>
    <t>237</t>
  </si>
  <si>
    <t>632524****03014810</t>
  </si>
  <si>
    <t>623017****547535</t>
  </si>
  <si>
    <t>238</t>
  </si>
  <si>
    <t>632524****03194819</t>
  </si>
  <si>
    <t>623017****586962</t>
  </si>
  <si>
    <t>239</t>
  </si>
  <si>
    <t>632524****01214816</t>
  </si>
  <si>
    <t>623017****583399</t>
  </si>
  <si>
    <t>240</t>
  </si>
  <si>
    <t>*玉平</t>
  </si>
  <si>
    <t>623017****547550</t>
  </si>
  <si>
    <t>241</t>
  </si>
  <si>
    <t>*文林</t>
  </si>
  <si>
    <t>623017****547568</t>
  </si>
  <si>
    <t>242</t>
  </si>
  <si>
    <t>*建英</t>
  </si>
  <si>
    <t>623017****547576</t>
  </si>
  <si>
    <t>243</t>
  </si>
  <si>
    <t>*建奎</t>
  </si>
  <si>
    <t>632524****1028481X</t>
  </si>
  <si>
    <t>623017****547584</t>
  </si>
  <si>
    <t>244</t>
  </si>
  <si>
    <t>632524****12214813</t>
  </si>
  <si>
    <t>623017****596185</t>
  </si>
  <si>
    <t>245</t>
  </si>
  <si>
    <t>623017****595708</t>
  </si>
  <si>
    <t>246</t>
  </si>
  <si>
    <t>*建会</t>
  </si>
  <si>
    <t>632524****07294810</t>
  </si>
  <si>
    <t>623017****547618</t>
  </si>
  <si>
    <t>247</t>
  </si>
  <si>
    <t>*真财</t>
  </si>
  <si>
    <t>632524****02144817</t>
  </si>
  <si>
    <t>623017****547626</t>
  </si>
  <si>
    <t>248</t>
  </si>
  <si>
    <t>632524****11254819</t>
  </si>
  <si>
    <t>623017****547659</t>
  </si>
  <si>
    <t>249</t>
  </si>
  <si>
    <t>623017****547634</t>
  </si>
  <si>
    <t>250</t>
  </si>
  <si>
    <t>632524****04254810</t>
  </si>
  <si>
    <t>623017****547642</t>
  </si>
  <si>
    <t>251</t>
  </si>
  <si>
    <t>*啟才</t>
  </si>
  <si>
    <t>632524****05174817</t>
  </si>
  <si>
    <t>623017****547667</t>
  </si>
  <si>
    <t>252</t>
  </si>
  <si>
    <t>632524****05064817</t>
  </si>
  <si>
    <t>623017****547675</t>
  </si>
  <si>
    <t>253</t>
  </si>
  <si>
    <t>623017****585402</t>
  </si>
  <si>
    <t>254</t>
  </si>
  <si>
    <t>*生旺</t>
  </si>
  <si>
    <t>632524****06054819</t>
  </si>
  <si>
    <t>623017****137032</t>
  </si>
  <si>
    <t>255</t>
  </si>
  <si>
    <t>632524****12154815</t>
  </si>
  <si>
    <t>623017****547691</t>
  </si>
  <si>
    <t>256</t>
  </si>
  <si>
    <t>623017****547709</t>
  </si>
  <si>
    <t>257</t>
  </si>
  <si>
    <t>632524****11244812</t>
  </si>
  <si>
    <t>623017****547717</t>
  </si>
  <si>
    <t>258</t>
  </si>
  <si>
    <t>*炳海</t>
  </si>
  <si>
    <t>632524****06064815</t>
  </si>
  <si>
    <t>623017****547725</t>
  </si>
  <si>
    <t>259</t>
  </si>
  <si>
    <t>*富智</t>
  </si>
  <si>
    <t>632524****01074815</t>
  </si>
  <si>
    <t>623017****353779</t>
  </si>
  <si>
    <t>260</t>
  </si>
  <si>
    <t>*吉平</t>
  </si>
  <si>
    <t>623017****585386</t>
  </si>
  <si>
    <t>261</t>
  </si>
  <si>
    <t>632524****12254815</t>
  </si>
  <si>
    <t>623017****547741</t>
  </si>
  <si>
    <t>262</t>
  </si>
  <si>
    <t>*乃拜</t>
  </si>
  <si>
    <t>632524****03014844</t>
  </si>
  <si>
    <t>623017****547758</t>
  </si>
  <si>
    <t>263</t>
  </si>
  <si>
    <t>*培红</t>
  </si>
  <si>
    <t>632524****12134813</t>
  </si>
  <si>
    <t>623017****547766</t>
  </si>
  <si>
    <t>264</t>
  </si>
  <si>
    <t>*海谊</t>
  </si>
  <si>
    <t>632524****04054816</t>
  </si>
  <si>
    <t>623017****547774</t>
  </si>
  <si>
    <t>265</t>
  </si>
  <si>
    <t>*登财</t>
  </si>
  <si>
    <t>623017****622791</t>
  </si>
  <si>
    <t>266</t>
  </si>
  <si>
    <t>*贵全</t>
  </si>
  <si>
    <t>632524****06144813</t>
  </si>
  <si>
    <t>623017****547790</t>
  </si>
  <si>
    <t>267</t>
  </si>
  <si>
    <t>*金财</t>
  </si>
  <si>
    <t>632524****05044818</t>
  </si>
  <si>
    <t>623017****547808</t>
  </si>
  <si>
    <t>268</t>
  </si>
  <si>
    <t>623017****547816</t>
  </si>
  <si>
    <t>269</t>
  </si>
  <si>
    <t>632524****1122481X</t>
  </si>
  <si>
    <t>623017****547824</t>
  </si>
  <si>
    <t>270</t>
  </si>
  <si>
    <t>*积奎</t>
  </si>
  <si>
    <t>632524****01174812</t>
  </si>
  <si>
    <t>623017****134922</t>
  </si>
  <si>
    <t>271</t>
  </si>
  <si>
    <t>623017****547832</t>
  </si>
  <si>
    <t>272</t>
  </si>
  <si>
    <t>*英梅</t>
  </si>
  <si>
    <t>632524****06204826</t>
  </si>
  <si>
    <t>623213****760059</t>
  </si>
  <si>
    <t>273</t>
  </si>
  <si>
    <t>632524****02014836</t>
  </si>
  <si>
    <t>623017****135184</t>
  </si>
  <si>
    <t>274</t>
  </si>
  <si>
    <t>632524****02154823</t>
  </si>
  <si>
    <t>623017****547899</t>
  </si>
  <si>
    <t>275</t>
  </si>
  <si>
    <t>*桂清</t>
  </si>
  <si>
    <t>632524****10014873</t>
  </si>
  <si>
    <t>623017****277820</t>
  </si>
  <si>
    <t>276</t>
  </si>
  <si>
    <t>*培全</t>
  </si>
  <si>
    <t>632524****09190010</t>
  </si>
  <si>
    <t>623017****141422</t>
  </si>
  <si>
    <t>277</t>
  </si>
  <si>
    <t>*红财</t>
  </si>
  <si>
    <t>632524****10204810</t>
  </si>
  <si>
    <t>623017****594818</t>
  </si>
  <si>
    <t>278</t>
  </si>
  <si>
    <t>*福荣</t>
  </si>
  <si>
    <t>623017****688420</t>
  </si>
  <si>
    <t>279</t>
  </si>
  <si>
    <t>632524****03204830</t>
  </si>
  <si>
    <t>623017****546669</t>
  </si>
  <si>
    <t>280</t>
  </si>
  <si>
    <t>*啟元</t>
  </si>
  <si>
    <t>632524****07054812</t>
  </si>
  <si>
    <t>623017****135002</t>
  </si>
  <si>
    <t>281</t>
  </si>
  <si>
    <t>*啟龙</t>
  </si>
  <si>
    <t>632524****10134835</t>
  </si>
  <si>
    <t>623017****546685</t>
  </si>
  <si>
    <t>282</t>
  </si>
  <si>
    <t>*海贞</t>
  </si>
  <si>
    <t>623017****145514</t>
  </si>
  <si>
    <t>283</t>
  </si>
  <si>
    <t>*宏虎</t>
  </si>
  <si>
    <t>632524****06094810</t>
  </si>
  <si>
    <t>623017****546701</t>
  </si>
  <si>
    <t>284</t>
  </si>
  <si>
    <t>632524****09234816</t>
  </si>
  <si>
    <t>623017****546719</t>
  </si>
  <si>
    <t>285</t>
  </si>
  <si>
    <t>632524****12074813</t>
  </si>
  <si>
    <t>623017****546727</t>
  </si>
  <si>
    <t>286</t>
  </si>
  <si>
    <t>623017****205094</t>
  </si>
  <si>
    <t>287</t>
  </si>
  <si>
    <t>632524****02024815</t>
  </si>
  <si>
    <t>623017****546743</t>
  </si>
  <si>
    <t>288</t>
  </si>
  <si>
    <t>*青山</t>
  </si>
  <si>
    <t>632524****06164815</t>
  </si>
  <si>
    <t>623017****546750</t>
  </si>
  <si>
    <t>289</t>
  </si>
  <si>
    <t>623017****277838</t>
  </si>
  <si>
    <t>290</t>
  </si>
  <si>
    <t>632524****06014839</t>
  </si>
  <si>
    <t>623017****546776</t>
  </si>
  <si>
    <t>291</t>
  </si>
  <si>
    <t>*海平</t>
  </si>
  <si>
    <t>632524****04154810</t>
  </si>
  <si>
    <t>623017****585345</t>
  </si>
  <si>
    <t>292</t>
  </si>
  <si>
    <t>*金录</t>
  </si>
  <si>
    <t>623017****546792</t>
  </si>
  <si>
    <t>293</t>
  </si>
  <si>
    <t>632524****12284817</t>
  </si>
  <si>
    <t>623017****582466</t>
  </si>
  <si>
    <t>294</t>
  </si>
  <si>
    <t>623017****225290</t>
  </si>
  <si>
    <t>295</t>
  </si>
  <si>
    <t>632524****12044815</t>
  </si>
  <si>
    <t>623017****546826</t>
  </si>
  <si>
    <t>296</t>
  </si>
  <si>
    <t>*永德</t>
  </si>
  <si>
    <t>632524****06084831</t>
  </si>
  <si>
    <t>623017****546834</t>
  </si>
  <si>
    <t>297</t>
  </si>
  <si>
    <t>632524****03014839</t>
  </si>
  <si>
    <t>623017****546859</t>
  </si>
  <si>
    <t>298</t>
  </si>
  <si>
    <t>632524****09104810</t>
  </si>
  <si>
    <t>623017****546867</t>
  </si>
  <si>
    <t>299</t>
  </si>
  <si>
    <t>*洪云</t>
  </si>
  <si>
    <t>623017****546875</t>
  </si>
  <si>
    <t>300</t>
  </si>
  <si>
    <t>632524****02054811</t>
  </si>
  <si>
    <t>623017****547840</t>
  </si>
  <si>
    <t>301</t>
  </si>
  <si>
    <t>632524****11214817</t>
  </si>
  <si>
    <t>623017****547857</t>
  </si>
  <si>
    <t>302</t>
  </si>
  <si>
    <t>*富寿</t>
  </si>
  <si>
    <t>632524****11084815</t>
  </si>
  <si>
    <t>623017****336048</t>
  </si>
  <si>
    <t>303</t>
  </si>
  <si>
    <t>632524****04114816</t>
  </si>
  <si>
    <t>623017****546891</t>
  </si>
  <si>
    <t>304</t>
  </si>
  <si>
    <t>632524****04054819</t>
  </si>
  <si>
    <t>623017****546909</t>
  </si>
  <si>
    <t>305</t>
  </si>
  <si>
    <t>632524****10214819</t>
  </si>
  <si>
    <t>623017****547956</t>
  </si>
  <si>
    <t>306</t>
  </si>
  <si>
    <t>623017****008144</t>
  </si>
  <si>
    <t>307</t>
  </si>
  <si>
    <t>632524****1211481X</t>
  </si>
  <si>
    <t>623017****547915</t>
  </si>
  <si>
    <t>308</t>
  </si>
  <si>
    <t>632524****09124817</t>
  </si>
  <si>
    <t>623017****547923</t>
  </si>
  <si>
    <t>309</t>
  </si>
  <si>
    <t>*哈盖</t>
  </si>
  <si>
    <t>632524****03214818</t>
  </si>
  <si>
    <t>623017****134823</t>
  </si>
  <si>
    <t>310</t>
  </si>
  <si>
    <t>632524****08084817</t>
  </si>
  <si>
    <t>623017****547931</t>
  </si>
  <si>
    <t>311</t>
  </si>
  <si>
    <t>632524****03174819</t>
  </si>
  <si>
    <t>623017****547949</t>
  </si>
  <si>
    <t>312</t>
  </si>
  <si>
    <t>*培元</t>
  </si>
  <si>
    <t>632524****08184819</t>
  </si>
  <si>
    <t>623017****141430</t>
  </si>
  <si>
    <t>313</t>
  </si>
  <si>
    <t>*宏林</t>
  </si>
  <si>
    <t>632524****11144818</t>
  </si>
  <si>
    <t>621517****267234</t>
  </si>
  <si>
    <t>314</t>
  </si>
  <si>
    <t>*福玲</t>
  </si>
  <si>
    <t>632524****01104926</t>
  </si>
  <si>
    <t>623017****547964</t>
  </si>
  <si>
    <t>315</t>
  </si>
  <si>
    <t>*福平</t>
  </si>
  <si>
    <t>632524****06284812</t>
  </si>
  <si>
    <t>623071****47972</t>
  </si>
  <si>
    <t>316</t>
  </si>
  <si>
    <t>*海永</t>
  </si>
  <si>
    <t>623017****277325</t>
  </si>
  <si>
    <t>317</t>
  </si>
  <si>
    <t>632524****07104874</t>
  </si>
  <si>
    <t>623017****546842</t>
  </si>
  <si>
    <t>318</t>
  </si>
  <si>
    <t>632524****03154832</t>
  </si>
  <si>
    <t>623017****138659</t>
  </si>
  <si>
    <t>319</t>
  </si>
  <si>
    <t>*马福才</t>
  </si>
  <si>
    <t>632524****12064816</t>
  </si>
  <si>
    <t>623017****141182</t>
  </si>
  <si>
    <t>320</t>
  </si>
  <si>
    <t>*红贵</t>
  </si>
  <si>
    <t>632524****11064814</t>
  </si>
  <si>
    <t>623017****135358</t>
  </si>
  <si>
    <t>321</t>
  </si>
  <si>
    <t>*红兵</t>
  </si>
  <si>
    <t>632524****06074818</t>
  </si>
  <si>
    <t>623017****135341</t>
  </si>
  <si>
    <t>322</t>
  </si>
  <si>
    <t>632524****02134837</t>
  </si>
  <si>
    <t>623017****138907</t>
  </si>
  <si>
    <t>323</t>
  </si>
  <si>
    <t>632524****01204822</t>
  </si>
  <si>
    <t>623017****585857</t>
  </si>
  <si>
    <t>324</t>
  </si>
  <si>
    <t>632524****0506481x</t>
  </si>
  <si>
    <t>623017****546636</t>
  </si>
  <si>
    <t>325</t>
  </si>
  <si>
    <t>*德山</t>
  </si>
  <si>
    <t>632524****06194817</t>
  </si>
  <si>
    <t>623017****547998</t>
  </si>
  <si>
    <t>326</t>
  </si>
  <si>
    <t>*万花</t>
  </si>
  <si>
    <t>632524****04024827</t>
  </si>
  <si>
    <t>623017****548004</t>
  </si>
  <si>
    <t>327</t>
  </si>
  <si>
    <t>*文俊</t>
  </si>
  <si>
    <t>632524****0809481X</t>
  </si>
  <si>
    <t>623017****137180</t>
  </si>
  <si>
    <t>328</t>
  </si>
  <si>
    <t>*胡塞尼</t>
  </si>
  <si>
    <t>632524****0210481X</t>
  </si>
  <si>
    <t>623017****138303</t>
  </si>
  <si>
    <t>329</t>
  </si>
  <si>
    <t>632524****02104812</t>
  </si>
  <si>
    <t>623017****548038</t>
  </si>
  <si>
    <t>330</t>
  </si>
  <si>
    <t>*海洋</t>
  </si>
  <si>
    <t>632524****03154837</t>
  </si>
  <si>
    <t>621517****266350</t>
  </si>
  <si>
    <t>331</t>
  </si>
  <si>
    <t>632524****11094817</t>
  </si>
  <si>
    <t>623017****137941</t>
  </si>
  <si>
    <t>332</t>
  </si>
  <si>
    <t>*成兵</t>
  </si>
  <si>
    <t>632524****12244818</t>
  </si>
  <si>
    <t>623017****594271</t>
  </si>
  <si>
    <t>333</t>
  </si>
  <si>
    <t>632524****06154810</t>
  </si>
  <si>
    <t>623017****548079</t>
  </si>
  <si>
    <t>334</t>
  </si>
  <si>
    <t>*生金</t>
  </si>
  <si>
    <t>632524****09154815</t>
  </si>
  <si>
    <t>623017****083921</t>
  </si>
  <si>
    <t>335</t>
  </si>
  <si>
    <t>632524****12014816</t>
  </si>
  <si>
    <t>623017****548095</t>
  </si>
  <si>
    <t>336</t>
  </si>
  <si>
    <t>*万寿</t>
  </si>
  <si>
    <t>632524****0910481X</t>
  </si>
  <si>
    <t>623017****548103</t>
  </si>
  <si>
    <t>337</t>
  </si>
  <si>
    <t>*秉智</t>
  </si>
  <si>
    <t>632524****0507481X</t>
  </si>
  <si>
    <t>623017****548111</t>
  </si>
  <si>
    <t>338</t>
  </si>
  <si>
    <t>*仁智</t>
  </si>
  <si>
    <t>632524****01304817</t>
  </si>
  <si>
    <t>623017****548129</t>
  </si>
  <si>
    <t>339</t>
  </si>
  <si>
    <t>*启忠</t>
  </si>
  <si>
    <t>623017****548137</t>
  </si>
  <si>
    <t>340</t>
  </si>
  <si>
    <t>*文祥</t>
  </si>
  <si>
    <t>632524****10074814</t>
  </si>
  <si>
    <t>623017****548145</t>
  </si>
  <si>
    <t>341</t>
  </si>
  <si>
    <t>*文回</t>
  </si>
  <si>
    <t>632524****0624481X</t>
  </si>
  <si>
    <t>623017****137164</t>
  </si>
  <si>
    <t>342</t>
  </si>
  <si>
    <t>*德林</t>
  </si>
  <si>
    <t>632524****11024816</t>
  </si>
  <si>
    <t>623017****679577</t>
  </si>
  <si>
    <t>343</t>
  </si>
  <si>
    <t>*马国良</t>
  </si>
  <si>
    <t>632524****02074813</t>
  </si>
  <si>
    <t>623017****548178</t>
  </si>
  <si>
    <t>344</t>
  </si>
  <si>
    <t>632524****09104818</t>
  </si>
  <si>
    <t>623017****548136</t>
  </si>
  <si>
    <t>345</t>
  </si>
  <si>
    <t>632524****11014839</t>
  </si>
  <si>
    <t>623017****278844</t>
  </si>
  <si>
    <t>346</t>
  </si>
  <si>
    <t>623017****548202</t>
  </si>
  <si>
    <t>347</t>
  </si>
  <si>
    <t>*炳州</t>
  </si>
  <si>
    <t>632524****01054814</t>
  </si>
  <si>
    <t>623017****548210</t>
  </si>
  <si>
    <t>348</t>
  </si>
  <si>
    <t>632524****05014814</t>
  </si>
  <si>
    <t>623017****688933</t>
  </si>
  <si>
    <t>349</t>
  </si>
  <si>
    <t>*元庆</t>
  </si>
  <si>
    <t>632524****06014830</t>
  </si>
  <si>
    <t>623017****548236</t>
  </si>
  <si>
    <t>350</t>
  </si>
  <si>
    <t>*贵平</t>
  </si>
  <si>
    <t>632524****02284811</t>
  </si>
  <si>
    <t>623017****548244</t>
  </si>
  <si>
    <t>351</t>
  </si>
  <si>
    <t>632524****09014812</t>
  </si>
  <si>
    <t>623017****548251</t>
  </si>
  <si>
    <t>352</t>
  </si>
  <si>
    <t>632524****11114814</t>
  </si>
  <si>
    <t>623017****548269</t>
  </si>
  <si>
    <t>353</t>
  </si>
  <si>
    <t>*马生 贵</t>
  </si>
  <si>
    <t>632524****09134819</t>
  </si>
  <si>
    <t>623017****548277</t>
  </si>
  <si>
    <t>354</t>
  </si>
  <si>
    <t>*连奎</t>
  </si>
  <si>
    <t>632524****03094817</t>
  </si>
  <si>
    <t>623017****548293</t>
  </si>
  <si>
    <t>355</t>
  </si>
  <si>
    <t>623017****124576</t>
  </si>
  <si>
    <t>356</t>
  </si>
  <si>
    <t>*莲花</t>
  </si>
  <si>
    <t>632524****08104826</t>
  </si>
  <si>
    <t>623017****548301</t>
  </si>
  <si>
    <t>357</t>
  </si>
  <si>
    <t>*新异</t>
  </si>
  <si>
    <t>632524****10074817</t>
  </si>
  <si>
    <t>623017****548327</t>
  </si>
  <si>
    <t>358</t>
  </si>
  <si>
    <t>632524****09114811</t>
  </si>
  <si>
    <t>623017****138683</t>
  </si>
  <si>
    <t>359</t>
  </si>
  <si>
    <t>632524****11144815</t>
  </si>
  <si>
    <t>623017****277333</t>
  </si>
  <si>
    <t>360</t>
  </si>
  <si>
    <t>*成勋</t>
  </si>
  <si>
    <t>632122****08123517</t>
  </si>
  <si>
    <t>623017****548343</t>
  </si>
  <si>
    <t>361</t>
  </si>
  <si>
    <t>*成文</t>
  </si>
  <si>
    <t>632524****06074814</t>
  </si>
  <si>
    <t>623017****137974</t>
  </si>
  <si>
    <t>362</t>
  </si>
  <si>
    <t>632524****04074812</t>
  </si>
  <si>
    <t>623017****597415</t>
  </si>
  <si>
    <t>363</t>
  </si>
  <si>
    <t>623017****548376</t>
  </si>
  <si>
    <t>364</t>
  </si>
  <si>
    <t>*洪兵</t>
  </si>
  <si>
    <t>632524****12234813</t>
  </si>
  <si>
    <t>623017****548384</t>
  </si>
  <si>
    <t>365</t>
  </si>
  <si>
    <t>*明花</t>
  </si>
  <si>
    <t>632524****06204823</t>
  </si>
  <si>
    <t>623017****720854</t>
  </si>
  <si>
    <t>366</t>
  </si>
  <si>
    <t>632524****06074811</t>
  </si>
  <si>
    <t>623017****548400</t>
  </si>
  <si>
    <t>367</t>
  </si>
  <si>
    <t>632524****06054815</t>
  </si>
  <si>
    <t>623017****548418</t>
  </si>
  <si>
    <t>368</t>
  </si>
  <si>
    <t>632524****11084837</t>
  </si>
  <si>
    <t>623017****548426</t>
  </si>
  <si>
    <t>369</t>
  </si>
  <si>
    <t>632524****01104810</t>
  </si>
  <si>
    <t>623017****138188</t>
  </si>
  <si>
    <t>370</t>
  </si>
  <si>
    <t>632524****08014829</t>
  </si>
  <si>
    <t>623017****548442</t>
  </si>
  <si>
    <t>371</t>
  </si>
  <si>
    <t>*忠孝</t>
  </si>
  <si>
    <t>632524****02024818</t>
  </si>
  <si>
    <t>623017****689717</t>
  </si>
  <si>
    <t>372</t>
  </si>
  <si>
    <t>632524****12114814</t>
  </si>
  <si>
    <t>623017****548467</t>
  </si>
  <si>
    <t>373</t>
  </si>
  <si>
    <t>*德永</t>
  </si>
  <si>
    <t>632524****01094813</t>
  </si>
  <si>
    <t>623017****548475</t>
  </si>
  <si>
    <t>374</t>
  </si>
  <si>
    <t>*永清</t>
  </si>
  <si>
    <t>632524****05080019</t>
  </si>
  <si>
    <t>623017****991274</t>
  </si>
  <si>
    <t>375</t>
  </si>
  <si>
    <t>*德才</t>
  </si>
  <si>
    <t>632524****01134811</t>
  </si>
  <si>
    <t>623017****548491</t>
  </si>
  <si>
    <t>376</t>
  </si>
  <si>
    <t>632524****09104830</t>
  </si>
  <si>
    <t>623017****548509</t>
  </si>
  <si>
    <t>377</t>
  </si>
  <si>
    <t>632524****09304873</t>
  </si>
  <si>
    <t>623017****137610</t>
  </si>
  <si>
    <t>378</t>
  </si>
  <si>
    <t>632524****02234812</t>
  </si>
  <si>
    <t>623017****548319</t>
  </si>
  <si>
    <t>379</t>
  </si>
  <si>
    <t>632524****05144817</t>
  </si>
  <si>
    <t>623017****548525</t>
  </si>
  <si>
    <t>380</t>
  </si>
  <si>
    <t>632524****12064810</t>
  </si>
  <si>
    <t>623017****548533</t>
  </si>
  <si>
    <t>381</t>
  </si>
  <si>
    <t>623017****549283</t>
  </si>
  <si>
    <t>382</t>
  </si>
  <si>
    <t>*永安</t>
  </si>
  <si>
    <t>632524****07014816</t>
  </si>
  <si>
    <t>623017****585105</t>
  </si>
  <si>
    <t>383</t>
  </si>
  <si>
    <t>632524****04084810</t>
  </si>
  <si>
    <t>623017****548558</t>
  </si>
  <si>
    <t>384</t>
  </si>
  <si>
    <t>*忠义</t>
  </si>
  <si>
    <t>623017****548566</t>
  </si>
  <si>
    <t>385</t>
  </si>
  <si>
    <t>632524****12074812</t>
  </si>
  <si>
    <t>623017****548574</t>
  </si>
  <si>
    <t>386</t>
  </si>
  <si>
    <t>*忠智</t>
  </si>
  <si>
    <t>632524****0814481X</t>
  </si>
  <si>
    <t>623017****548582</t>
  </si>
  <si>
    <t>387</t>
  </si>
  <si>
    <t>*智林</t>
  </si>
  <si>
    <t>632524****0506481X</t>
  </si>
  <si>
    <t>623017****548590</t>
  </si>
  <si>
    <t>388</t>
  </si>
  <si>
    <t>*有全</t>
  </si>
  <si>
    <t>632524****02014811</t>
  </si>
  <si>
    <t>623017****138469</t>
  </si>
  <si>
    <t>389</t>
  </si>
  <si>
    <t>632524****003074815</t>
  </si>
  <si>
    <t>623017****548624</t>
  </si>
  <si>
    <t>390</t>
  </si>
  <si>
    <t>632524****08174815</t>
  </si>
  <si>
    <t>623017****548632</t>
  </si>
  <si>
    <t>391</t>
  </si>
  <si>
    <t>623017****137719</t>
  </si>
  <si>
    <t>392</t>
  </si>
  <si>
    <t>*应贵</t>
  </si>
  <si>
    <t>632524****07094839</t>
  </si>
  <si>
    <t>623017****137289</t>
  </si>
  <si>
    <t>393</t>
  </si>
  <si>
    <t>*国仓</t>
  </si>
  <si>
    <t>632524****12304817</t>
  </si>
  <si>
    <t>623017****136216</t>
  </si>
  <si>
    <t>394</t>
  </si>
  <si>
    <t>*国寿</t>
  </si>
  <si>
    <t>632524****05150018</t>
  </si>
  <si>
    <t>623017****278604</t>
  </si>
  <si>
    <t>395</t>
  </si>
  <si>
    <t>632524****05124811</t>
  </si>
  <si>
    <t>623017****548673</t>
  </si>
  <si>
    <t>396</t>
  </si>
  <si>
    <t>632524****05204816</t>
  </si>
  <si>
    <t>623017****583241</t>
  </si>
  <si>
    <t>397</t>
  </si>
  <si>
    <t>632524****1006481X</t>
  </si>
  <si>
    <t>623017****688321</t>
  </si>
  <si>
    <t>398</t>
  </si>
  <si>
    <t>632524****0315481X</t>
  </si>
  <si>
    <t>623017****548707</t>
  </si>
  <si>
    <t>399</t>
  </si>
  <si>
    <t>632524****05074817</t>
  </si>
  <si>
    <t>623017****137339</t>
  </si>
  <si>
    <t>400</t>
  </si>
  <si>
    <t>632524****02144813</t>
  </si>
  <si>
    <t>623017****548723</t>
  </si>
  <si>
    <t>401</t>
  </si>
  <si>
    <t>*俊寿</t>
  </si>
  <si>
    <t>632524****0806481X</t>
  </si>
  <si>
    <t>623017****548731</t>
  </si>
  <si>
    <t>402</t>
  </si>
  <si>
    <t>*学义</t>
  </si>
  <si>
    <t>632524****07224811</t>
  </si>
  <si>
    <t>623017****548749</t>
  </si>
  <si>
    <t>403</t>
  </si>
  <si>
    <t>632524****06074830</t>
  </si>
  <si>
    <t>404</t>
  </si>
  <si>
    <t>*珠</t>
  </si>
  <si>
    <t>632524****05094814</t>
  </si>
  <si>
    <t>623017****679833</t>
  </si>
  <si>
    <t>405</t>
  </si>
  <si>
    <t>*金德</t>
  </si>
  <si>
    <t>632524****10234819</t>
  </si>
  <si>
    <t>623017****138444</t>
  </si>
  <si>
    <t>406</t>
  </si>
  <si>
    <t>*乙舍</t>
  </si>
  <si>
    <t>632524****12104828</t>
  </si>
  <si>
    <t>623017****353738</t>
  </si>
  <si>
    <t>407</t>
  </si>
  <si>
    <t>632524****12284810</t>
  </si>
  <si>
    <t>623017****188725</t>
  </si>
  <si>
    <t>408</t>
  </si>
  <si>
    <t>632524****11094812</t>
  </si>
  <si>
    <t>623017****320273</t>
  </si>
  <si>
    <t>409</t>
  </si>
  <si>
    <t>*玉风</t>
  </si>
  <si>
    <t>632524****02124829</t>
  </si>
  <si>
    <t>623017****549101</t>
  </si>
  <si>
    <t>410</t>
  </si>
  <si>
    <t>*文炳</t>
  </si>
  <si>
    <t>632524****08094814</t>
  </si>
  <si>
    <t>623017****548780</t>
  </si>
  <si>
    <t>411</t>
  </si>
  <si>
    <t>*红炳</t>
  </si>
  <si>
    <t>623017****594263</t>
  </si>
  <si>
    <t>412</t>
  </si>
  <si>
    <t>*马生贵</t>
  </si>
  <si>
    <t>632524****11094839</t>
  </si>
  <si>
    <t>623017****548806</t>
  </si>
  <si>
    <t>413</t>
  </si>
  <si>
    <t>623017****548814</t>
  </si>
  <si>
    <t>414</t>
  </si>
  <si>
    <t>632524****04234814</t>
  </si>
  <si>
    <t>623017****748951</t>
  </si>
  <si>
    <t>415</t>
  </si>
  <si>
    <t>623017****548830</t>
  </si>
  <si>
    <t>416</t>
  </si>
  <si>
    <t>623017****548848</t>
  </si>
  <si>
    <t>417</t>
  </si>
  <si>
    <t>*吉成</t>
  </si>
  <si>
    <t>632524****02274811</t>
  </si>
  <si>
    <t>623017****548855</t>
  </si>
  <si>
    <t>418</t>
  </si>
  <si>
    <t>632524****12084816</t>
  </si>
  <si>
    <t>623017****597472</t>
  </si>
  <si>
    <t>419</t>
  </si>
  <si>
    <t>*文斌</t>
  </si>
  <si>
    <t>632524****06184813</t>
  </si>
  <si>
    <t>623017****598033</t>
  </si>
  <si>
    <t>420</t>
  </si>
  <si>
    <t>*银忠</t>
  </si>
  <si>
    <t>632524****04054817</t>
  </si>
  <si>
    <t>623017****597662</t>
  </si>
  <si>
    <t>421</t>
  </si>
  <si>
    <t>623017****548897</t>
  </si>
  <si>
    <t>422</t>
  </si>
  <si>
    <t>*建清</t>
  </si>
  <si>
    <t>632524****03094818</t>
  </si>
  <si>
    <t>623017****548905</t>
  </si>
  <si>
    <t>423</t>
  </si>
  <si>
    <t>*金奎</t>
  </si>
  <si>
    <t>632524****09104811</t>
  </si>
  <si>
    <t>623017****548913</t>
  </si>
  <si>
    <t>424</t>
  </si>
  <si>
    <t>*美国</t>
  </si>
  <si>
    <t>632524****11074825</t>
  </si>
  <si>
    <t>623017****5688412</t>
  </si>
  <si>
    <t>425</t>
  </si>
  <si>
    <t>632524****01064811</t>
  </si>
  <si>
    <t>623017****138329</t>
  </si>
  <si>
    <t>426</t>
  </si>
  <si>
    <t>*炳仁</t>
  </si>
  <si>
    <t>632524****10114815</t>
  </si>
  <si>
    <t>623017****679411</t>
  </si>
  <si>
    <t>427</t>
  </si>
  <si>
    <t>*炳才</t>
  </si>
  <si>
    <t>632524****12164813</t>
  </si>
  <si>
    <t>623017****135507</t>
  </si>
  <si>
    <t>428</t>
  </si>
  <si>
    <t>*成雄</t>
  </si>
  <si>
    <t>632524****02084818</t>
  </si>
  <si>
    <t>623017****548962</t>
  </si>
  <si>
    <t>429</t>
  </si>
  <si>
    <t>*杨成军</t>
  </si>
  <si>
    <t>632524****12054819</t>
  </si>
  <si>
    <t>623017****548970</t>
  </si>
  <si>
    <t>430</t>
  </si>
  <si>
    <t>*炳祥</t>
  </si>
  <si>
    <t>623017****679841</t>
  </si>
  <si>
    <t>431</t>
  </si>
  <si>
    <t>*海清</t>
  </si>
  <si>
    <t>632524****08134817</t>
  </si>
  <si>
    <t>623017****548988</t>
  </si>
  <si>
    <t>432</t>
  </si>
  <si>
    <t>632524****09134815</t>
  </si>
  <si>
    <t>623017****548996</t>
  </si>
  <si>
    <t>433</t>
  </si>
  <si>
    <t>632524****02094818</t>
  </si>
  <si>
    <t>623017****549002</t>
  </si>
  <si>
    <t>434</t>
  </si>
  <si>
    <t>632524****08134838</t>
  </si>
  <si>
    <t>623017****593422</t>
  </si>
  <si>
    <t>435</t>
  </si>
  <si>
    <t>*海红</t>
  </si>
  <si>
    <t>632524****11054827</t>
  </si>
  <si>
    <t>623017****549028</t>
  </si>
  <si>
    <t>436</t>
  </si>
  <si>
    <t>632524****11214829</t>
  </si>
  <si>
    <t>623017****549036</t>
  </si>
  <si>
    <t>437</t>
  </si>
  <si>
    <t>438</t>
  </si>
  <si>
    <t>632524****01074818</t>
  </si>
  <si>
    <t>623017****549051</t>
  </si>
  <si>
    <t>439</t>
  </si>
  <si>
    <t>632524****10014830</t>
  </si>
  <si>
    <t>623017****549044</t>
  </si>
  <si>
    <t>440</t>
  </si>
  <si>
    <t>632524****02244812</t>
  </si>
  <si>
    <t>623017****549069</t>
  </si>
  <si>
    <t>441</t>
  </si>
  <si>
    <t>632524****12294818</t>
  </si>
  <si>
    <t>623017****549077</t>
  </si>
  <si>
    <t>442</t>
  </si>
  <si>
    <t>*海俊</t>
  </si>
  <si>
    <t>632524****08054818</t>
  </si>
  <si>
    <t>623017****549093</t>
  </si>
  <si>
    <t>443</t>
  </si>
  <si>
    <t>*俊海</t>
  </si>
  <si>
    <t>632524****0427481X</t>
  </si>
  <si>
    <t>623017****549119</t>
  </si>
  <si>
    <t>444</t>
  </si>
  <si>
    <t>*富才</t>
  </si>
  <si>
    <t>632524****09014830</t>
  </si>
  <si>
    <t>623017****549127</t>
  </si>
  <si>
    <t>445</t>
  </si>
  <si>
    <t>*生珍</t>
  </si>
  <si>
    <t>632524****04074815</t>
  </si>
  <si>
    <t>621065****738753</t>
  </si>
  <si>
    <t>446</t>
  </si>
  <si>
    <t>632524****05014817</t>
  </si>
  <si>
    <t>623017****138360</t>
  </si>
  <si>
    <t>447</t>
  </si>
  <si>
    <t>632524****04084812</t>
  </si>
  <si>
    <t>623017****549150</t>
  </si>
  <si>
    <t>448</t>
  </si>
  <si>
    <t>*红奎</t>
  </si>
  <si>
    <t>632524****04070035</t>
  </si>
  <si>
    <t>623017****549168</t>
  </si>
  <si>
    <t>449</t>
  </si>
  <si>
    <t>*建新</t>
  </si>
  <si>
    <t>632524****10090014</t>
  </si>
  <si>
    <t>623017****548772</t>
  </si>
  <si>
    <t>450</t>
  </si>
  <si>
    <t>632524****08064816</t>
  </si>
  <si>
    <t>623017****137909</t>
  </si>
  <si>
    <t>451</t>
  </si>
  <si>
    <t>*寿林</t>
  </si>
  <si>
    <t>623017****549184</t>
  </si>
  <si>
    <t>452</t>
  </si>
  <si>
    <t>*寿军</t>
  </si>
  <si>
    <t>632524****03124832</t>
  </si>
  <si>
    <t>623017****549192</t>
  </si>
  <si>
    <t>453</t>
  </si>
  <si>
    <t>632524****05204818</t>
  </si>
  <si>
    <t>623017****585733</t>
  </si>
  <si>
    <t>454</t>
  </si>
  <si>
    <t>*贵生</t>
  </si>
  <si>
    <t>632524****05094834</t>
  </si>
  <si>
    <t>623213****823791</t>
  </si>
  <si>
    <t>455</t>
  </si>
  <si>
    <t>632524****07074811</t>
  </si>
  <si>
    <t>623017****216786</t>
  </si>
  <si>
    <t>456</t>
  </si>
  <si>
    <t>632524****10014816</t>
  </si>
  <si>
    <t>623017****890129</t>
  </si>
  <si>
    <t>457</t>
  </si>
  <si>
    <t>632524****09014813</t>
  </si>
  <si>
    <t>623017****268209</t>
  </si>
  <si>
    <t>458</t>
  </si>
  <si>
    <t>632524****09044817</t>
  </si>
  <si>
    <t>623017****607204</t>
  </si>
  <si>
    <t>459</t>
  </si>
  <si>
    <t>*学智</t>
  </si>
  <si>
    <t>632524****0714481X</t>
  </si>
  <si>
    <t>623017****549242</t>
  </si>
  <si>
    <t>460</t>
  </si>
  <si>
    <t>632524****12104815</t>
  </si>
  <si>
    <t>623017****137693</t>
  </si>
  <si>
    <t>461</t>
  </si>
  <si>
    <t>*海英</t>
  </si>
  <si>
    <t>632524****04014811</t>
  </si>
  <si>
    <t>623017****137701</t>
  </si>
  <si>
    <t>462</t>
  </si>
  <si>
    <t>*哈三</t>
  </si>
  <si>
    <t>622921****11090010</t>
  </si>
  <si>
    <t>623017****136257</t>
  </si>
  <si>
    <t>463</t>
  </si>
  <si>
    <t>632524****01024818</t>
  </si>
  <si>
    <t>623017****134815</t>
  </si>
  <si>
    <t>464</t>
  </si>
  <si>
    <t>465</t>
  </si>
  <si>
    <t>623017****137321</t>
  </si>
  <si>
    <t>466</t>
  </si>
  <si>
    <t>632524****06274816</t>
  </si>
  <si>
    <t>623017****549291</t>
  </si>
  <si>
    <t>467</t>
  </si>
  <si>
    <t>*红刚</t>
  </si>
  <si>
    <t>632524****06164813</t>
  </si>
  <si>
    <t>623017****688974</t>
  </si>
  <si>
    <t>468</t>
  </si>
  <si>
    <t>*红强</t>
  </si>
  <si>
    <t>632524****01074813</t>
  </si>
  <si>
    <t>623017****597407</t>
  </si>
  <si>
    <t>469</t>
  </si>
  <si>
    <t>632524****0115481X</t>
  </si>
  <si>
    <t>623017****549325</t>
  </si>
  <si>
    <t>470</t>
  </si>
  <si>
    <t>*忠立</t>
  </si>
  <si>
    <t>632524****02184816</t>
  </si>
  <si>
    <t>623017****549333</t>
  </si>
  <si>
    <t>471</t>
  </si>
  <si>
    <t>632524****06014812</t>
  </si>
  <si>
    <t>623017****245652</t>
  </si>
  <si>
    <t>472</t>
  </si>
  <si>
    <t>632524****02024823</t>
  </si>
  <si>
    <t>623017****300917</t>
  </si>
  <si>
    <t>兴海县2021年耕地地力保护补贴资金发放花名册公示表（夏塘村）</t>
  </si>
  <si>
    <t>632524****08045213</t>
  </si>
  <si>
    <t>623017****450052</t>
  </si>
  <si>
    <t>632524****01235212</t>
  </si>
  <si>
    <t>623017****450060</t>
  </si>
  <si>
    <t>*主才旦</t>
  </si>
  <si>
    <t>632524****11105210</t>
  </si>
  <si>
    <t>623017****450078</t>
  </si>
  <si>
    <t>*保才让</t>
  </si>
  <si>
    <t>632524****01045212</t>
  </si>
  <si>
    <t>623017****450086</t>
  </si>
  <si>
    <t>*拉太</t>
  </si>
  <si>
    <t>632524****09105210</t>
  </si>
  <si>
    <t>621065****937679</t>
  </si>
  <si>
    <t>632524****1210521X</t>
  </si>
  <si>
    <t>623017****451514</t>
  </si>
  <si>
    <t>*让公宝</t>
  </si>
  <si>
    <t>632524****10305213</t>
  </si>
  <si>
    <t>623017****450102</t>
  </si>
  <si>
    <t>632524****10115227</t>
  </si>
  <si>
    <t>623017****450110</t>
  </si>
  <si>
    <t>632524****05055217</t>
  </si>
  <si>
    <t>623017****451290</t>
  </si>
  <si>
    <t>632524****03045210</t>
  </si>
  <si>
    <t>623017****450128</t>
  </si>
  <si>
    <t>632524****04035215</t>
  </si>
  <si>
    <t>623017****450136</t>
  </si>
  <si>
    <t>632524****01015214</t>
  </si>
  <si>
    <t>623017****451308</t>
  </si>
  <si>
    <t>632524****09045239</t>
  </si>
  <si>
    <t>623017****451522</t>
  </si>
  <si>
    <t>*乙太</t>
  </si>
  <si>
    <t>632524****06095219</t>
  </si>
  <si>
    <t>623017****451316</t>
  </si>
  <si>
    <t>632524****06045243</t>
  </si>
  <si>
    <t>623017****450144</t>
  </si>
  <si>
    <t>632524****04065226</t>
  </si>
  <si>
    <t>623017****451324</t>
  </si>
  <si>
    <t>632524****08245219</t>
  </si>
  <si>
    <t>623017****451530</t>
  </si>
  <si>
    <t>*南卓玛</t>
  </si>
  <si>
    <t>632524****06045227</t>
  </si>
  <si>
    <t>623017****450151</t>
  </si>
  <si>
    <t>*太（切白)</t>
  </si>
  <si>
    <t>632524****05275215</t>
  </si>
  <si>
    <t>623017****451548</t>
  </si>
  <si>
    <t>632524****08255213</t>
  </si>
  <si>
    <t>623017****451555</t>
  </si>
  <si>
    <t>*知合</t>
  </si>
  <si>
    <t>632524****06025211</t>
  </si>
  <si>
    <t>623017****451563</t>
  </si>
  <si>
    <t>632522****10050318</t>
  </si>
  <si>
    <t>623017****450169</t>
  </si>
  <si>
    <t>*洛太</t>
  </si>
  <si>
    <t>632524****02015219</t>
  </si>
  <si>
    <t>623017****450177</t>
  </si>
  <si>
    <t>*乃本</t>
  </si>
  <si>
    <t>632524****1202521X</t>
  </si>
  <si>
    <t>623017****450185</t>
  </si>
  <si>
    <t>632524****09155219</t>
  </si>
  <si>
    <t>623017****450193</t>
  </si>
  <si>
    <t>632524****08105213</t>
  </si>
  <si>
    <t>623017****451571</t>
  </si>
  <si>
    <t>632524****02045215</t>
  </si>
  <si>
    <t>623017****450201</t>
  </si>
  <si>
    <t>*西项见</t>
  </si>
  <si>
    <t>632524****12255216</t>
  </si>
  <si>
    <t>623017****450219</t>
  </si>
  <si>
    <t>632524****08145219</t>
  </si>
  <si>
    <t>623017****450227</t>
  </si>
  <si>
    <t>632524****02255253</t>
  </si>
  <si>
    <t>623017****450235</t>
  </si>
  <si>
    <t>*尼措</t>
  </si>
  <si>
    <t>632522****12270329</t>
  </si>
  <si>
    <t>623017****779281</t>
  </si>
  <si>
    <t>632524****0917521X</t>
  </si>
  <si>
    <t>623017****450250</t>
  </si>
  <si>
    <t>632524****06225219</t>
  </si>
  <si>
    <t>623017****450268</t>
  </si>
  <si>
    <t>*先才让</t>
  </si>
  <si>
    <t>632524****11045237</t>
  </si>
  <si>
    <t>623017****450276</t>
  </si>
  <si>
    <t>*中才旦</t>
  </si>
  <si>
    <t>632524****05065210</t>
  </si>
  <si>
    <t>623017****450284</t>
  </si>
  <si>
    <t>632524****08055232</t>
  </si>
  <si>
    <t>623017****574890</t>
  </si>
  <si>
    <t>632524****05075219</t>
  </si>
  <si>
    <t>623017****450300</t>
  </si>
  <si>
    <t>632524****0808521X</t>
  </si>
  <si>
    <t>623017****450318</t>
  </si>
  <si>
    <t>632524****04065211</t>
  </si>
  <si>
    <t>623017****450326</t>
  </si>
  <si>
    <t>632524****06085211</t>
  </si>
  <si>
    <t>623017****450334</t>
  </si>
  <si>
    <t>632524****04115216</t>
  </si>
  <si>
    <t>623017****450342</t>
  </si>
  <si>
    <t>632524****03045223</t>
  </si>
  <si>
    <t>623017****456359</t>
  </si>
  <si>
    <t>*宝</t>
  </si>
  <si>
    <t>632524****05055213</t>
  </si>
  <si>
    <t>623017****450367</t>
  </si>
  <si>
    <t>632524****06155211</t>
  </si>
  <si>
    <t>623017****451332</t>
  </si>
  <si>
    <t>632524****06075212</t>
  </si>
  <si>
    <t>623017****450375</t>
  </si>
  <si>
    <t>632524****07225218</t>
  </si>
  <si>
    <t>623017****450383</t>
  </si>
  <si>
    <t>*玉邦</t>
  </si>
  <si>
    <t>623017****451340</t>
  </si>
  <si>
    <t>*木措</t>
  </si>
  <si>
    <t>632524****0201521X</t>
  </si>
  <si>
    <t>623017****450391</t>
  </si>
  <si>
    <t>632524****09155251</t>
  </si>
  <si>
    <t>623017****451589</t>
  </si>
  <si>
    <t>632524****12155224</t>
  </si>
  <si>
    <t>623017****450409</t>
  </si>
  <si>
    <t>*青卓玛</t>
  </si>
  <si>
    <t>632524****05065283</t>
  </si>
  <si>
    <t>623017****451357</t>
  </si>
  <si>
    <t>623017****450417</t>
  </si>
  <si>
    <t>*知亥</t>
  </si>
  <si>
    <t>632524****10115217</t>
  </si>
  <si>
    <t>623017****451579</t>
  </si>
  <si>
    <t>*青吉</t>
  </si>
  <si>
    <t>632524****03145227</t>
  </si>
  <si>
    <t>623017****451365</t>
  </si>
  <si>
    <t>*玛东周</t>
  </si>
  <si>
    <t>632524****02025215</t>
  </si>
  <si>
    <t>623017****184810</t>
  </si>
  <si>
    <t>*加本</t>
  </si>
  <si>
    <t>623017****202059</t>
  </si>
  <si>
    <t>632524****08065216</t>
  </si>
  <si>
    <t>623017****451647</t>
  </si>
  <si>
    <t>632524****09205217</t>
  </si>
  <si>
    <t>623017****082618</t>
  </si>
  <si>
    <t>632524****0702521X</t>
  </si>
  <si>
    <t>621065****406796</t>
  </si>
  <si>
    <t>*西罗旦</t>
  </si>
  <si>
    <t>632524****02095216</t>
  </si>
  <si>
    <t>621065****747028</t>
  </si>
  <si>
    <t>*昌才让</t>
  </si>
  <si>
    <t>632524****08015219</t>
  </si>
  <si>
    <t>623017****100890</t>
  </si>
  <si>
    <t>*南措</t>
  </si>
  <si>
    <t>632524****04135221</t>
  </si>
  <si>
    <t>623017****186393</t>
  </si>
  <si>
    <t>*才让</t>
  </si>
  <si>
    <t>632521****033155014</t>
  </si>
  <si>
    <t>621065****034353</t>
  </si>
  <si>
    <t>632524****10175213</t>
  </si>
  <si>
    <t>623017****246742</t>
  </si>
  <si>
    <t>*藏旦正</t>
  </si>
  <si>
    <t>632524****10115216</t>
  </si>
  <si>
    <t>623017****450094</t>
  </si>
  <si>
    <t>632524****04165231</t>
  </si>
  <si>
    <t>623017****962609</t>
  </si>
  <si>
    <t>632524****01175212</t>
  </si>
  <si>
    <t>623017****248532</t>
  </si>
  <si>
    <t>*知卓玛</t>
  </si>
  <si>
    <t>632524****06205224</t>
  </si>
  <si>
    <t>623017****450433</t>
  </si>
  <si>
    <t>632524****09145214</t>
  </si>
  <si>
    <t>623017****450441</t>
  </si>
  <si>
    <t>632524****12025210</t>
  </si>
  <si>
    <t>623017****450839</t>
  </si>
  <si>
    <t>632524****03085214</t>
  </si>
  <si>
    <t>623213****820433</t>
  </si>
  <si>
    <t>*格措</t>
  </si>
  <si>
    <t>632524****10055228</t>
  </si>
  <si>
    <t>623017****450474</t>
  </si>
  <si>
    <t>632524****10215220</t>
  </si>
  <si>
    <t>623017****450482</t>
  </si>
  <si>
    <t>*毛东周</t>
  </si>
  <si>
    <t>632524****04095210</t>
  </si>
  <si>
    <t>623017****450490</t>
  </si>
  <si>
    <t>632524****10255216</t>
  </si>
  <si>
    <t>623017****450508</t>
  </si>
  <si>
    <t>632524****12035214</t>
  </si>
  <si>
    <t>623017****450516</t>
  </si>
  <si>
    <t>623017****451605</t>
  </si>
  <si>
    <t>623017****450524</t>
  </si>
  <si>
    <t>*秀才让</t>
  </si>
  <si>
    <t>632524****03165211</t>
  </si>
  <si>
    <t>623017****451613</t>
  </si>
  <si>
    <t>623017****450532</t>
  </si>
  <si>
    <t>*周才旦</t>
  </si>
  <si>
    <t>632524****02025211</t>
  </si>
  <si>
    <t>623017****450540</t>
  </si>
  <si>
    <t>632524****09140016</t>
  </si>
  <si>
    <t>623017****450730</t>
  </si>
  <si>
    <t>632524****0208521X</t>
  </si>
  <si>
    <t>623017****450557</t>
  </si>
  <si>
    <t>*力尖措</t>
  </si>
  <si>
    <t>632524****0316521X</t>
  </si>
  <si>
    <t>623017****451621</t>
  </si>
  <si>
    <t>632524****10295210</t>
  </si>
  <si>
    <t>623017****450565</t>
  </si>
  <si>
    <t>632524****04105222</t>
  </si>
  <si>
    <t>623017****450573</t>
  </si>
  <si>
    <t>632524****06105225</t>
  </si>
  <si>
    <t>623017****450581</t>
  </si>
  <si>
    <t>632524****11265236</t>
  </si>
  <si>
    <t>623017****450599</t>
  </si>
  <si>
    <t>632524****11025215</t>
  </si>
  <si>
    <t>623017****639538</t>
  </si>
  <si>
    <t>632524****05145219</t>
  </si>
  <si>
    <t>623017****450615</t>
  </si>
  <si>
    <t>632524****0125521x</t>
  </si>
  <si>
    <t>623017****450623</t>
  </si>
  <si>
    <t>632524****08075214</t>
  </si>
  <si>
    <t>623017****450631</t>
  </si>
  <si>
    <t>*日尖措</t>
  </si>
  <si>
    <t>632524****0617521X</t>
  </si>
  <si>
    <t>623017****451639</t>
  </si>
  <si>
    <t>*毛旦增</t>
  </si>
  <si>
    <t>632524****02025210</t>
  </si>
  <si>
    <t>623017****450649</t>
  </si>
  <si>
    <t>623017****450656</t>
  </si>
  <si>
    <t>*宝扎西</t>
  </si>
  <si>
    <t>632524****03105211</t>
  </si>
  <si>
    <t>623017****450664</t>
  </si>
  <si>
    <t>*拉扎西</t>
  </si>
  <si>
    <t>632524****12055215</t>
  </si>
  <si>
    <t>623017****450672</t>
  </si>
  <si>
    <t>632524****02255211</t>
  </si>
  <si>
    <t>623017****450680</t>
  </si>
  <si>
    <t>632524****10175218</t>
  </si>
  <si>
    <t>623017****456230</t>
  </si>
  <si>
    <t>632524****09204670</t>
  </si>
  <si>
    <t>623017****451381</t>
  </si>
  <si>
    <t>632524****11115212</t>
  </si>
  <si>
    <t>623017****450714</t>
  </si>
  <si>
    <t>632524****05065219</t>
  </si>
  <si>
    <t>623017****643878</t>
  </si>
  <si>
    <t>632524****09225213</t>
  </si>
  <si>
    <t>623017****450722</t>
  </si>
  <si>
    <t>632524****10095211</t>
  </si>
  <si>
    <t>623017****450748</t>
  </si>
  <si>
    <t>632524****10205212</t>
  </si>
  <si>
    <t>623017****450755</t>
  </si>
  <si>
    <t>*旦扎西</t>
  </si>
  <si>
    <t>632524****03010052</t>
  </si>
  <si>
    <t>623017****451399</t>
  </si>
  <si>
    <t>*周</t>
  </si>
  <si>
    <t>632524****06075227</t>
  </si>
  <si>
    <t>623017****593315</t>
  </si>
  <si>
    <t>632524****12155219</t>
  </si>
  <si>
    <t>623017****450763</t>
  </si>
  <si>
    <t>632524****04245236</t>
  </si>
  <si>
    <t>623017****450771</t>
  </si>
  <si>
    <t>632524****05145214</t>
  </si>
  <si>
    <t>623017****450797</t>
  </si>
  <si>
    <t>632524****09075227</t>
  </si>
  <si>
    <t>623017****450789</t>
  </si>
  <si>
    <t>632524****12075211</t>
  </si>
  <si>
    <t>623017****450805</t>
  </si>
  <si>
    <t>*才加</t>
  </si>
  <si>
    <t>632524****10265214</t>
  </si>
  <si>
    <t>623017****450813</t>
  </si>
  <si>
    <t>632524****01035219</t>
  </si>
  <si>
    <t>623017****450821</t>
  </si>
  <si>
    <t>632524****12265218</t>
  </si>
  <si>
    <t>623017****450458</t>
  </si>
  <si>
    <t>*南项杰</t>
  </si>
  <si>
    <t>632524****12305210</t>
  </si>
  <si>
    <t>623017****957054</t>
  </si>
  <si>
    <t>632524****07175218</t>
  </si>
  <si>
    <t>621065****141093</t>
  </si>
  <si>
    <t>*毛冬知</t>
  </si>
  <si>
    <t>632127****03204496</t>
  </si>
  <si>
    <t>623017****602023</t>
  </si>
  <si>
    <t>*让拉毛</t>
  </si>
  <si>
    <t>632524****08085223</t>
  </si>
  <si>
    <t>623213****351454</t>
  </si>
  <si>
    <t>*立英</t>
  </si>
  <si>
    <t>632524****04082449</t>
  </si>
  <si>
    <t>623017****204790</t>
  </si>
  <si>
    <t>*知才让</t>
  </si>
  <si>
    <t>623017****005180</t>
  </si>
  <si>
    <t>632524****11115222</t>
  </si>
  <si>
    <t>623017****595393</t>
  </si>
  <si>
    <t>632524****08075215</t>
  </si>
  <si>
    <t>623017****450854</t>
  </si>
  <si>
    <t>632524****04165217</t>
  </si>
  <si>
    <t>632524****11105211</t>
  </si>
  <si>
    <t>623017****450862</t>
  </si>
  <si>
    <t>*群加</t>
  </si>
  <si>
    <t>632524****02025239</t>
  </si>
  <si>
    <t>623017****451415</t>
  </si>
  <si>
    <t>632524****04035218</t>
  </si>
  <si>
    <t>623017****450870</t>
  </si>
  <si>
    <t>632524****12220023</t>
  </si>
  <si>
    <t>623017****451423</t>
  </si>
  <si>
    <t>632524****02115217</t>
  </si>
  <si>
    <t>623017****450888</t>
  </si>
  <si>
    <t>632524****07095221</t>
  </si>
  <si>
    <t>623017****450896</t>
  </si>
  <si>
    <t>632524****04085220</t>
  </si>
  <si>
    <t>623017****450904</t>
  </si>
  <si>
    <t>*忠加</t>
  </si>
  <si>
    <t>632524****06240017</t>
  </si>
  <si>
    <t>623017****451431</t>
  </si>
  <si>
    <t>632524****12145236</t>
  </si>
  <si>
    <t>623017****451449</t>
  </si>
  <si>
    <t>*夸</t>
  </si>
  <si>
    <t>632524****07075219</t>
  </si>
  <si>
    <t>623017****450912</t>
  </si>
  <si>
    <t>*公太</t>
  </si>
  <si>
    <t>632524****04115210</t>
  </si>
  <si>
    <t>623017****451456</t>
  </si>
  <si>
    <t>*玛土旦</t>
  </si>
  <si>
    <t>632524****10055217</t>
  </si>
  <si>
    <t>623017****679213</t>
  </si>
  <si>
    <t>632524****10145210</t>
  </si>
  <si>
    <t>623017****450938</t>
  </si>
  <si>
    <t>632524****03045218</t>
  </si>
  <si>
    <t>623017****450946</t>
  </si>
  <si>
    <t>632524****02205228</t>
  </si>
  <si>
    <t>623017****450953</t>
  </si>
  <si>
    <t>632524****02025231</t>
  </si>
  <si>
    <t>623017****450961</t>
  </si>
  <si>
    <t>632524****10135230</t>
  </si>
  <si>
    <t>623017****451654</t>
  </si>
  <si>
    <t>632524****10215214</t>
  </si>
  <si>
    <t>623017****450979</t>
  </si>
  <si>
    <t>632524****07185211</t>
  </si>
  <si>
    <t>623017****199386</t>
  </si>
  <si>
    <t>632534****0505521X</t>
  </si>
  <si>
    <t>623017****450995</t>
  </si>
  <si>
    <t>632524****11090014</t>
  </si>
  <si>
    <t>623017****451001</t>
  </si>
  <si>
    <t>632524****04085215</t>
  </si>
  <si>
    <t>623017****451019</t>
  </si>
  <si>
    <t>632524****04105212</t>
  </si>
  <si>
    <t>623017****451027</t>
  </si>
  <si>
    <t>*科卓玛</t>
  </si>
  <si>
    <t>632524****06075228</t>
  </si>
  <si>
    <t>623017****451035</t>
  </si>
  <si>
    <t>632524****02045214</t>
  </si>
  <si>
    <t>623017****451043</t>
  </si>
  <si>
    <t>632524****07285226</t>
  </si>
  <si>
    <t>623017****451050</t>
  </si>
  <si>
    <t>632524****02295214</t>
  </si>
  <si>
    <t>623017****451662</t>
  </si>
  <si>
    <t>632524****12145216</t>
  </si>
  <si>
    <t>623017****451068</t>
  </si>
  <si>
    <t>632524****02155214</t>
  </si>
  <si>
    <t>623017****451076</t>
  </si>
  <si>
    <t>632524****07135214</t>
  </si>
  <si>
    <t>623017****679239</t>
  </si>
  <si>
    <t>*俄卓玛</t>
  </si>
  <si>
    <t>632524****09255229</t>
  </si>
  <si>
    <t>623017****451092</t>
  </si>
  <si>
    <t>632524****12225214</t>
  </si>
  <si>
    <t>623017****451100</t>
  </si>
  <si>
    <t>*改才让</t>
  </si>
  <si>
    <t>632524****03025217</t>
  </si>
  <si>
    <t>623017****451118</t>
  </si>
  <si>
    <t>632524****12205215</t>
  </si>
  <si>
    <t>623017****451126</t>
  </si>
  <si>
    <t>*西措</t>
  </si>
  <si>
    <t>632524****05045229</t>
  </si>
  <si>
    <t>623017****451134</t>
  </si>
  <si>
    <t>*日落</t>
  </si>
  <si>
    <t>632524****0410521X</t>
  </si>
  <si>
    <t>623017****451142</t>
  </si>
  <si>
    <t>632524****11175229</t>
  </si>
  <si>
    <t>623017****451159</t>
  </si>
  <si>
    <t>632524****11175212</t>
  </si>
  <si>
    <t>623017****451167</t>
  </si>
  <si>
    <t>*中</t>
  </si>
  <si>
    <t>632524****01105226</t>
  </si>
  <si>
    <t>623017****451175</t>
  </si>
  <si>
    <t>632524****07105212</t>
  </si>
  <si>
    <t>623017****451183</t>
  </si>
  <si>
    <t>632524****11295219</t>
  </si>
  <si>
    <t>623017****451191</t>
  </si>
  <si>
    <t>632524****01055218</t>
  </si>
  <si>
    <t>623017****451209</t>
  </si>
  <si>
    <t>632524****06155238</t>
  </si>
  <si>
    <t>623017****451217</t>
  </si>
  <si>
    <t>*南多杰</t>
  </si>
  <si>
    <t>632524****04265210</t>
  </si>
  <si>
    <t>623017****451472</t>
  </si>
  <si>
    <t>632524****08085212</t>
  </si>
  <si>
    <t>623017****451270</t>
  </si>
  <si>
    <t>*行</t>
  </si>
  <si>
    <t>632524****05204490</t>
  </si>
  <si>
    <t>623017****451480</t>
  </si>
  <si>
    <t>632524****12095229</t>
  </si>
  <si>
    <t>623017****451498</t>
  </si>
  <si>
    <t>632524****0807522X</t>
  </si>
  <si>
    <t>623017****451225</t>
  </si>
  <si>
    <t>*玉兆</t>
  </si>
  <si>
    <t>632524****08235219</t>
  </si>
  <si>
    <t>623017****451233</t>
  </si>
  <si>
    <t>632524****11085224</t>
  </si>
  <si>
    <t>623017****451241</t>
  </si>
  <si>
    <t>632524****03085212</t>
  </si>
  <si>
    <t>623017****451258</t>
  </si>
  <si>
    <t>632524****06045212</t>
  </si>
  <si>
    <t>623017****451506</t>
  </si>
  <si>
    <t>*周桑吾</t>
  </si>
  <si>
    <t>632524****04045212</t>
  </si>
  <si>
    <t>623017****451688</t>
  </si>
  <si>
    <t>*哇才让</t>
  </si>
  <si>
    <t>632524****07015212</t>
  </si>
  <si>
    <t>623017****451266</t>
  </si>
  <si>
    <t>632524****12265211</t>
  </si>
  <si>
    <t>623017****451274</t>
  </si>
  <si>
    <t>*布多</t>
  </si>
  <si>
    <t>632524****02115212</t>
  </si>
  <si>
    <t>623017****451282</t>
  </si>
  <si>
    <t>632524****05175217</t>
  </si>
  <si>
    <t>623017****582995</t>
  </si>
  <si>
    <t>632524****05105210</t>
  </si>
  <si>
    <t>623017****451787</t>
  </si>
  <si>
    <t>632524****05065215</t>
  </si>
  <si>
    <t>623017****127157</t>
  </si>
  <si>
    <t>*旦卓玛</t>
  </si>
  <si>
    <t>632524****01105221</t>
  </si>
  <si>
    <t>623017****616866</t>
  </si>
  <si>
    <t>632524****10070010</t>
  </si>
  <si>
    <t>621017****967616</t>
  </si>
  <si>
    <t>*玛加</t>
  </si>
  <si>
    <t>632524****06195215</t>
  </si>
  <si>
    <t>623017****261927</t>
  </si>
  <si>
    <t>*列</t>
  </si>
  <si>
    <t>632524****01102537</t>
  </si>
  <si>
    <t>623017****149375</t>
  </si>
  <si>
    <t>632524****07115223</t>
  </si>
  <si>
    <t>623017****292536</t>
  </si>
  <si>
    <t>632524****09125216</t>
  </si>
  <si>
    <t>623017****105781</t>
  </si>
  <si>
    <t>632524****06242019</t>
  </si>
  <si>
    <t>623017****084507</t>
  </si>
  <si>
    <t>*羊加</t>
  </si>
  <si>
    <t>632524****04055233</t>
  </si>
  <si>
    <t>623017****146843</t>
  </si>
  <si>
    <t>632524****11055214</t>
  </si>
  <si>
    <t>623017****920587</t>
  </si>
  <si>
    <t>*昌多杰</t>
  </si>
  <si>
    <t>632524****02275212</t>
  </si>
  <si>
    <t>623017****587889</t>
  </si>
  <si>
    <t>*青土旦</t>
  </si>
  <si>
    <t>632524****04044810</t>
  </si>
  <si>
    <t>623017****133650</t>
  </si>
  <si>
    <t>632524****10175219</t>
  </si>
  <si>
    <t>623017****087955</t>
  </si>
  <si>
    <t>*拉措</t>
  </si>
  <si>
    <t>632524****07015225</t>
  </si>
  <si>
    <t>623017****639363</t>
  </si>
  <si>
    <t>632524****09085216</t>
  </si>
  <si>
    <t>623017****585162</t>
  </si>
  <si>
    <t>*西本</t>
  </si>
  <si>
    <t>兴海县2021年耕地地力保护补贴资金发放花名册公示表（野马台）</t>
  </si>
  <si>
    <t>632524****03185238</t>
  </si>
  <si>
    <t>623017****587051</t>
  </si>
  <si>
    <t>632524****08055219</t>
  </si>
  <si>
    <t>623017****527537</t>
  </si>
  <si>
    <t>*德贵</t>
  </si>
  <si>
    <t>632524****06185217</t>
  </si>
  <si>
    <t>623017****596102</t>
  </si>
  <si>
    <t>*玉科</t>
  </si>
  <si>
    <t>632524****10055210</t>
  </si>
  <si>
    <t>623017****527545</t>
  </si>
  <si>
    <t>632524****08205211</t>
  </si>
  <si>
    <t>623017****528451</t>
  </si>
  <si>
    <t>*生莲</t>
  </si>
  <si>
    <t>632524****12055222</t>
  </si>
  <si>
    <t>623017****039410</t>
  </si>
  <si>
    <t>*文花</t>
  </si>
  <si>
    <t>632524****05275222</t>
  </si>
  <si>
    <t>623017****527578</t>
  </si>
  <si>
    <t>*启星</t>
  </si>
  <si>
    <t>632524****05155214</t>
  </si>
  <si>
    <t>623017****527594</t>
  </si>
  <si>
    <t>632524****06015218</t>
  </si>
  <si>
    <t>623017****527602</t>
  </si>
  <si>
    <t>*晓燕</t>
  </si>
  <si>
    <t>632521****02031021</t>
  </si>
  <si>
    <t>623017****981374</t>
  </si>
  <si>
    <t>632524****11025211</t>
  </si>
  <si>
    <t>623017****527610</t>
  </si>
  <si>
    <t>*启成</t>
  </si>
  <si>
    <t>632524****1202521x</t>
  </si>
  <si>
    <t>623017****527628</t>
  </si>
  <si>
    <t>*银花</t>
  </si>
  <si>
    <t>632524****10105222</t>
  </si>
  <si>
    <t>623017****500905</t>
  </si>
  <si>
    <t>*启全</t>
  </si>
  <si>
    <t>632524****05105212</t>
  </si>
  <si>
    <t>623017****527636</t>
  </si>
  <si>
    <t>*德忠</t>
  </si>
  <si>
    <t>632524****04015211</t>
  </si>
  <si>
    <t>623017****527644</t>
  </si>
  <si>
    <t>632524****05184839</t>
  </si>
  <si>
    <t>623017****585659</t>
  </si>
  <si>
    <t>632524****02125215</t>
  </si>
  <si>
    <t>621065****733421</t>
  </si>
  <si>
    <t>632524****08065219</t>
  </si>
  <si>
    <t>623017****527651</t>
  </si>
  <si>
    <t>632524****05185327</t>
  </si>
  <si>
    <t>623017****919282</t>
  </si>
  <si>
    <t>*尕米</t>
  </si>
  <si>
    <t>632524****04055320</t>
  </si>
  <si>
    <t>623017****192293</t>
  </si>
  <si>
    <t>*德明</t>
  </si>
  <si>
    <t>632524****03145318</t>
  </si>
  <si>
    <t>623017****582169</t>
  </si>
  <si>
    <t>632524****0910522X</t>
  </si>
  <si>
    <t>623017****095350</t>
  </si>
  <si>
    <t>630104****04050043</t>
  </si>
  <si>
    <t>623017****527727</t>
  </si>
  <si>
    <t>623017****527735</t>
  </si>
  <si>
    <t>*宏奎</t>
  </si>
  <si>
    <t>632524****07145216</t>
  </si>
  <si>
    <t>623017****527750</t>
  </si>
  <si>
    <t>632524****08105228</t>
  </si>
  <si>
    <t>623213****351371</t>
  </si>
  <si>
    <t>632524****11155223</t>
  </si>
  <si>
    <t>623017****124972</t>
  </si>
  <si>
    <t>632524****03125227</t>
  </si>
  <si>
    <t>623017****689808</t>
  </si>
  <si>
    <t>632524****03095219</t>
  </si>
  <si>
    <t>623017****527768</t>
  </si>
  <si>
    <t>632524****07295230</t>
  </si>
  <si>
    <t>623017****527776</t>
  </si>
  <si>
    <t>632524****04155217</t>
  </si>
  <si>
    <t>623017****688156</t>
  </si>
  <si>
    <t>*德录</t>
  </si>
  <si>
    <t>632524****10014737</t>
  </si>
  <si>
    <t>623017****582219</t>
  </si>
  <si>
    <t>632524****07285221</t>
  </si>
  <si>
    <t>623017****527792</t>
  </si>
  <si>
    <t>*大云</t>
  </si>
  <si>
    <t>632524****06035279</t>
  </si>
  <si>
    <t>623017****623179</t>
  </si>
  <si>
    <t>632524****04215217</t>
  </si>
  <si>
    <t>623017****575759</t>
  </si>
  <si>
    <t>*延海</t>
  </si>
  <si>
    <t>632524****04145210</t>
  </si>
  <si>
    <t>623017****584975</t>
  </si>
  <si>
    <t>*海车</t>
  </si>
  <si>
    <t>632524****09205226</t>
  </si>
  <si>
    <t>623017****527859</t>
  </si>
  <si>
    <t>632524****08075220</t>
  </si>
  <si>
    <t>623017****527875</t>
  </si>
  <si>
    <t>632524****08125220</t>
  </si>
  <si>
    <t>623017****527883</t>
  </si>
  <si>
    <t>632524****03025219</t>
  </si>
  <si>
    <t>623017****451944</t>
  </si>
  <si>
    <t>632524****04265218</t>
  </si>
  <si>
    <t>623017****594412</t>
  </si>
  <si>
    <t>632524****05155212</t>
  </si>
  <si>
    <t>623017****527925</t>
  </si>
  <si>
    <t>623017****527941</t>
  </si>
  <si>
    <t>*殷军</t>
  </si>
  <si>
    <t>632524****10035213</t>
  </si>
  <si>
    <t>623017****527958</t>
  </si>
  <si>
    <t>*殷宏</t>
  </si>
  <si>
    <t>632524****10165216</t>
  </si>
  <si>
    <t>623017****527974</t>
  </si>
  <si>
    <t>632524****01195211</t>
  </si>
  <si>
    <t>623017****527982</t>
  </si>
  <si>
    <t>*成彪</t>
  </si>
  <si>
    <t>632524****0316001X</t>
  </si>
  <si>
    <t>623017****451928</t>
  </si>
  <si>
    <t>632524****04095212</t>
  </si>
  <si>
    <t>623017****528014</t>
  </si>
  <si>
    <t>*莲芳</t>
  </si>
  <si>
    <t>632524****06015269</t>
  </si>
  <si>
    <t>623017****528022</t>
  </si>
  <si>
    <t>*土麻</t>
  </si>
  <si>
    <t>632524****06155229</t>
  </si>
  <si>
    <t>623017****528048</t>
  </si>
  <si>
    <t>632524****04025210</t>
  </si>
  <si>
    <t>623017****528063</t>
  </si>
  <si>
    <t>*富花</t>
  </si>
  <si>
    <t>632524****07135227</t>
  </si>
  <si>
    <t>623017****528071</t>
  </si>
  <si>
    <t>632524****04245223</t>
  </si>
  <si>
    <t>623017****592309</t>
  </si>
  <si>
    <t>632524****05175220</t>
  </si>
  <si>
    <t>623017****451761</t>
  </si>
  <si>
    <t>632524****09104115</t>
  </si>
  <si>
    <t>623017****451977</t>
  </si>
  <si>
    <t>632524****02175214</t>
  </si>
  <si>
    <t>623017****528105</t>
  </si>
  <si>
    <t>*成录</t>
  </si>
  <si>
    <t>632524****12245212</t>
  </si>
  <si>
    <t>623017****597746</t>
  </si>
  <si>
    <t>*兴德</t>
  </si>
  <si>
    <t>632524****07015237</t>
  </si>
  <si>
    <t>623017****528121</t>
  </si>
  <si>
    <t>632524****09015238</t>
  </si>
  <si>
    <t>623017****582458</t>
  </si>
  <si>
    <t>*金全</t>
  </si>
  <si>
    <t>632524****04025217</t>
  </si>
  <si>
    <t>623017****583597</t>
  </si>
  <si>
    <t>*德元</t>
  </si>
  <si>
    <t>632524****04295215</t>
  </si>
  <si>
    <t>623017****528147</t>
  </si>
  <si>
    <t>632524****05115215</t>
  </si>
  <si>
    <t>623017****528154</t>
  </si>
  <si>
    <t>*兴林</t>
  </si>
  <si>
    <t>632524****03155213</t>
  </si>
  <si>
    <t>623017****597654</t>
  </si>
  <si>
    <t>*英华</t>
  </si>
  <si>
    <t>632524****05285227</t>
  </si>
  <si>
    <t>623017****528162</t>
  </si>
  <si>
    <t>*云花</t>
  </si>
  <si>
    <t>632524****06155245</t>
  </si>
  <si>
    <t>623017****528170</t>
  </si>
  <si>
    <t>*玉正</t>
  </si>
  <si>
    <t>632524****09175218</t>
  </si>
  <si>
    <t>623017****528188</t>
  </si>
  <si>
    <t>632524****06035212</t>
  </si>
  <si>
    <t>623017****528196</t>
  </si>
  <si>
    <t>*如鹏</t>
  </si>
  <si>
    <t>623017****592895</t>
  </si>
  <si>
    <t>*英龙</t>
  </si>
  <si>
    <t>632524****03265213</t>
  </si>
  <si>
    <t>623017****528220</t>
  </si>
  <si>
    <t>*元智</t>
  </si>
  <si>
    <t>632524****09215212</t>
  </si>
  <si>
    <t>623017****688396</t>
  </si>
  <si>
    <t>*玉海</t>
  </si>
  <si>
    <t>632524****06155216</t>
  </si>
  <si>
    <t>623017****528246</t>
  </si>
  <si>
    <t>632524****01205234</t>
  </si>
  <si>
    <t>623017****528253</t>
  </si>
  <si>
    <t>*成东</t>
  </si>
  <si>
    <t>632524****05145218</t>
  </si>
  <si>
    <t>623017****528287</t>
  </si>
  <si>
    <t>*兴虎</t>
  </si>
  <si>
    <t>632524****04205238</t>
  </si>
  <si>
    <t>623017****528295</t>
  </si>
  <si>
    <t>632524****06205219</t>
  </si>
  <si>
    <t>623017****895805</t>
  </si>
  <si>
    <t>632524****12215210</t>
  </si>
  <si>
    <t>623017****528311</t>
  </si>
  <si>
    <t>*忠元</t>
  </si>
  <si>
    <t>632524****06075211</t>
  </si>
  <si>
    <t>623017****528337</t>
  </si>
  <si>
    <t>*宏良</t>
  </si>
  <si>
    <t>632524****0721521X</t>
  </si>
  <si>
    <t>623017****528345</t>
  </si>
  <si>
    <t>623017****528352</t>
  </si>
  <si>
    <t>623017****528360</t>
  </si>
  <si>
    <t>*玉福</t>
  </si>
  <si>
    <t>632524****03105216</t>
  </si>
  <si>
    <t>623017****528378</t>
  </si>
  <si>
    <t>*德奎</t>
  </si>
  <si>
    <t>632524****04065210</t>
  </si>
  <si>
    <t>623017****528402</t>
  </si>
  <si>
    <t>632524****05215218</t>
  </si>
  <si>
    <t>623017****528410</t>
  </si>
  <si>
    <t>632524****09245216</t>
  </si>
  <si>
    <t>623017****528436</t>
  </si>
  <si>
    <t>*英福</t>
  </si>
  <si>
    <t>632524****1013521X</t>
  </si>
  <si>
    <t>623017****528444</t>
  </si>
  <si>
    <t>*春花</t>
  </si>
  <si>
    <t>632524****04255226</t>
  </si>
  <si>
    <t>623017****528469</t>
  </si>
  <si>
    <t>*英仓</t>
  </si>
  <si>
    <t>632524****07135211</t>
  </si>
  <si>
    <t>623017****528477</t>
  </si>
  <si>
    <t>632524****01265218</t>
  </si>
  <si>
    <t>623017****528485</t>
  </si>
  <si>
    <t>632524****05115236</t>
  </si>
  <si>
    <t>623017****592812</t>
  </si>
  <si>
    <t>632524****09285216</t>
  </si>
  <si>
    <t>623017****528519</t>
  </si>
  <si>
    <t>632524****08145213</t>
  </si>
  <si>
    <t>623017****451951</t>
  </si>
  <si>
    <t>*生连</t>
  </si>
  <si>
    <t>632524****06085226</t>
  </si>
  <si>
    <t>623017****451936</t>
  </si>
  <si>
    <t>*元琦</t>
  </si>
  <si>
    <t>632524****0823521X</t>
  </si>
  <si>
    <t>623017****528527</t>
  </si>
  <si>
    <t>632524****06055218</t>
  </si>
  <si>
    <t>623017****528543</t>
  </si>
  <si>
    <t>*玉青</t>
  </si>
  <si>
    <t>632524****0715521X</t>
  </si>
  <si>
    <t>623017****597050</t>
  </si>
  <si>
    <t>*延军</t>
  </si>
  <si>
    <t>632524****07085230</t>
  </si>
  <si>
    <t>623017****528576</t>
  </si>
  <si>
    <t>*世军</t>
  </si>
  <si>
    <t>632524****08045216</t>
  </si>
  <si>
    <t>623017****651907</t>
  </si>
  <si>
    <t>632524****04044812</t>
  </si>
  <si>
    <t>623017****202000</t>
  </si>
  <si>
    <t>*金鹏</t>
  </si>
  <si>
    <t>632524****02085239</t>
  </si>
  <si>
    <t>623017****528600</t>
  </si>
  <si>
    <t>632524****10175214</t>
  </si>
  <si>
    <t>623017****528618</t>
  </si>
  <si>
    <t>632524****01155221</t>
  </si>
  <si>
    <t>623017****528626</t>
  </si>
  <si>
    <t>632524****11125319</t>
  </si>
  <si>
    <t>623017****528634</t>
  </si>
  <si>
    <t>623017****528642</t>
  </si>
  <si>
    <t>632524****10050016</t>
  </si>
  <si>
    <t>623017****528659</t>
  </si>
  <si>
    <t>632524****0210523X</t>
  </si>
  <si>
    <t>623017****528667</t>
  </si>
  <si>
    <t>632524****08185330</t>
  </si>
  <si>
    <t>623017****528675</t>
  </si>
  <si>
    <t>632524****08225210</t>
  </si>
  <si>
    <t>623017****528683</t>
  </si>
  <si>
    <t>*忠兴</t>
  </si>
  <si>
    <t>632524****04175219</t>
  </si>
  <si>
    <t>623017****528691</t>
  </si>
  <si>
    <t>632524****12135210</t>
  </si>
  <si>
    <t>623017****528709</t>
  </si>
  <si>
    <t>*成才</t>
  </si>
  <si>
    <t>632524****05165232</t>
  </si>
  <si>
    <t>623017****593356</t>
  </si>
  <si>
    <t>632524****05015218</t>
  </si>
  <si>
    <t>623017****528725</t>
  </si>
  <si>
    <t>632524****03205218</t>
  </si>
  <si>
    <t>623017****528733</t>
  </si>
  <si>
    <t>632524****05085211</t>
  </si>
  <si>
    <t>623017****596888</t>
  </si>
  <si>
    <t>632524****02015213</t>
  </si>
  <si>
    <t>623017****528766</t>
  </si>
  <si>
    <t>632524****09195217</t>
  </si>
  <si>
    <t>623017****585014</t>
  </si>
  <si>
    <t>*晓梅</t>
  </si>
  <si>
    <t>632524****01025225</t>
  </si>
  <si>
    <t>623017****593497</t>
  </si>
  <si>
    <t>632524****01155217</t>
  </si>
  <si>
    <t>623017****528386</t>
  </si>
  <si>
    <t>*佰开</t>
  </si>
  <si>
    <t>632524****03195217</t>
  </si>
  <si>
    <t>623017****595732</t>
  </si>
  <si>
    <t>632524****07215219</t>
  </si>
  <si>
    <t>623017****622072</t>
  </si>
  <si>
    <t>*麟</t>
  </si>
  <si>
    <t>632524****07105239</t>
  </si>
  <si>
    <t>623017****585626</t>
  </si>
  <si>
    <t>*德寿</t>
  </si>
  <si>
    <t>632524****12115215</t>
  </si>
  <si>
    <t>623017****586368</t>
  </si>
  <si>
    <t>632524****01205212</t>
  </si>
  <si>
    <t>623017****593588</t>
  </si>
  <si>
    <t>632524****06014729</t>
  </si>
  <si>
    <t>623017****592432</t>
  </si>
  <si>
    <t>632524****0327522X</t>
  </si>
  <si>
    <t>623017****784006</t>
  </si>
  <si>
    <t>*明芳</t>
  </si>
  <si>
    <t>632524****08085228</t>
  </si>
  <si>
    <t>623017****527693</t>
  </si>
  <si>
    <t>*拉叶</t>
  </si>
  <si>
    <t>632524****0710521X</t>
  </si>
  <si>
    <t>623017****629141</t>
  </si>
  <si>
    <t>632524****05175215</t>
  </si>
  <si>
    <t>623017****577763</t>
  </si>
  <si>
    <t>632524****0511522X</t>
  </si>
  <si>
    <t>623017****527800</t>
  </si>
  <si>
    <t>632524****02144710</t>
  </si>
  <si>
    <t>623017****527826</t>
  </si>
  <si>
    <t>*春英</t>
  </si>
  <si>
    <t>632524****09054427</t>
  </si>
  <si>
    <t>623017****527842</t>
  </si>
  <si>
    <t>*秀花</t>
  </si>
  <si>
    <t>632524****11105225</t>
  </si>
  <si>
    <t>623017****902205</t>
  </si>
  <si>
    <t>632524****06265211</t>
  </si>
  <si>
    <t>623017****139632</t>
  </si>
  <si>
    <t>*玉明</t>
  </si>
  <si>
    <t>632524****03145219</t>
  </si>
  <si>
    <t>623017****527867</t>
  </si>
  <si>
    <t>*金彭</t>
  </si>
  <si>
    <t>623017****768305</t>
  </si>
  <si>
    <t>632524****03025222</t>
  </si>
  <si>
    <t>623017****587002</t>
  </si>
  <si>
    <t>632524****1108521X</t>
  </si>
  <si>
    <t>623017****528030</t>
  </si>
  <si>
    <t>632524****05045224</t>
  </si>
  <si>
    <t>623017****528055</t>
  </si>
  <si>
    <t>632524****03025225</t>
  </si>
  <si>
    <t>623017****528089</t>
  </si>
  <si>
    <t>632524****03275238</t>
  </si>
  <si>
    <t>623017****528139</t>
  </si>
  <si>
    <t>*兴隆</t>
  </si>
  <si>
    <t>632524****06055219</t>
  </si>
  <si>
    <t>623017****690004</t>
  </si>
  <si>
    <t>632524****01015211</t>
  </si>
  <si>
    <t>623017****594867</t>
  </si>
  <si>
    <t>632524****07035215</t>
  </si>
  <si>
    <t>623017****678900</t>
  </si>
  <si>
    <t>*桂莲</t>
  </si>
  <si>
    <t>632524****07125225</t>
  </si>
  <si>
    <t>623017****189702</t>
  </si>
  <si>
    <t>*佰玉</t>
  </si>
  <si>
    <t>632524****04255219</t>
  </si>
  <si>
    <t>623213****357527</t>
  </si>
  <si>
    <t>*登花</t>
  </si>
  <si>
    <t>632524****07115228</t>
  </si>
  <si>
    <t>623017****596540</t>
  </si>
  <si>
    <t>632524****12105221</t>
  </si>
  <si>
    <t>623017****594222</t>
  </si>
  <si>
    <t>*艳</t>
  </si>
  <si>
    <t>632524****03205224</t>
  </si>
  <si>
    <t>623017****528550</t>
  </si>
  <si>
    <t>*喜云</t>
  </si>
  <si>
    <t>623017****528568</t>
  </si>
  <si>
    <t>*马台一社清真寺民主管理委员会</t>
  </si>
  <si>
    <t>820100****0246622</t>
  </si>
  <si>
    <t>*马台二社清真寺民主管理委员会</t>
  </si>
  <si>
    <t>820100****0242572</t>
  </si>
  <si>
    <t>兴海县2021年耕地地力保护补贴资金发放花名册公示表（中村）</t>
  </si>
  <si>
    <t>632524****07054811</t>
  </si>
  <si>
    <t>623017****142321</t>
  </si>
  <si>
    <t>*增财</t>
  </si>
  <si>
    <t>632524****12314811</t>
  </si>
  <si>
    <t>623017****142040</t>
  </si>
  <si>
    <t>*智祥</t>
  </si>
  <si>
    <t>632524****09074813</t>
  </si>
  <si>
    <t>623017****530663</t>
  </si>
  <si>
    <t>632524****02014825</t>
  </si>
  <si>
    <t>623017****143857</t>
  </si>
  <si>
    <t>*志宏</t>
  </si>
  <si>
    <t>632524****03124811</t>
  </si>
  <si>
    <t>623017****142305</t>
  </si>
  <si>
    <t>*增强</t>
  </si>
  <si>
    <t>632524****05074816</t>
  </si>
  <si>
    <t>623017****142081</t>
  </si>
  <si>
    <t>*芳春</t>
  </si>
  <si>
    <t>632524****08084818</t>
  </si>
  <si>
    <t>623017****530697</t>
  </si>
  <si>
    <t>632524****02034812</t>
  </si>
  <si>
    <t>623017****530705</t>
  </si>
  <si>
    <t>*贵成</t>
  </si>
  <si>
    <t>632524****06304810</t>
  </si>
  <si>
    <t>623017****335651</t>
  </si>
  <si>
    <t>632524****02014826</t>
  </si>
  <si>
    <t>623017****544185</t>
  </si>
  <si>
    <t>*奉斌</t>
  </si>
  <si>
    <t>623017****679817</t>
  </si>
  <si>
    <t>*生英</t>
  </si>
  <si>
    <t>632524****0727481X</t>
  </si>
  <si>
    <t>623017****530721</t>
  </si>
  <si>
    <t>*秀珍</t>
  </si>
  <si>
    <t>632524****01294826</t>
  </si>
  <si>
    <t>623017****544201</t>
  </si>
  <si>
    <t>632524****01034839</t>
  </si>
  <si>
    <t>623017****530747</t>
  </si>
  <si>
    <t>*荣芳</t>
  </si>
  <si>
    <t>632524****10044820</t>
  </si>
  <si>
    <t>623017****530754</t>
  </si>
  <si>
    <t>*延福</t>
  </si>
  <si>
    <t>632524****06244816</t>
  </si>
  <si>
    <t>623017****530762</t>
  </si>
  <si>
    <t>*国权</t>
  </si>
  <si>
    <t>632524****04054833</t>
  </si>
  <si>
    <t>623017****530770</t>
  </si>
  <si>
    <t>632524****01224812</t>
  </si>
  <si>
    <t>623017****530788</t>
  </si>
  <si>
    <t>*长寿</t>
  </si>
  <si>
    <t>632524****01244817</t>
  </si>
  <si>
    <t>623017****530796</t>
  </si>
  <si>
    <t>*胜邦</t>
  </si>
  <si>
    <t>632524****05124810</t>
  </si>
  <si>
    <t>623017****544243</t>
  </si>
  <si>
    <t>*广舂</t>
  </si>
  <si>
    <t>632524****06064818</t>
  </si>
  <si>
    <t>623017****452199</t>
  </si>
  <si>
    <t>632524****0421481X</t>
  </si>
  <si>
    <t>623017****143469</t>
  </si>
  <si>
    <t>632524****01284815</t>
  </si>
  <si>
    <t>623017****530812</t>
  </si>
  <si>
    <t>623017****530820</t>
  </si>
  <si>
    <t>632524****11304818</t>
  </si>
  <si>
    <t>623017****143527</t>
  </si>
  <si>
    <t>*宗海</t>
  </si>
  <si>
    <t>632524****05154813</t>
  </si>
  <si>
    <t>623017****530846</t>
  </si>
  <si>
    <t>632524****03254816</t>
  </si>
  <si>
    <t>623017****530853</t>
  </si>
  <si>
    <t>*民生</t>
  </si>
  <si>
    <t>632524****11084816</t>
  </si>
  <si>
    <t>623017****530861</t>
  </si>
  <si>
    <t>632524****07304811</t>
  </si>
  <si>
    <t>623017****586004</t>
  </si>
  <si>
    <t>632524****10274814</t>
  </si>
  <si>
    <t>623017****143212</t>
  </si>
  <si>
    <t>623017****142925</t>
  </si>
  <si>
    <t>632524****0711481X</t>
  </si>
  <si>
    <t>623017****530903</t>
  </si>
  <si>
    <t>*增全</t>
  </si>
  <si>
    <t>632524****09234814</t>
  </si>
  <si>
    <t>623017****530911</t>
  </si>
  <si>
    <t>632524****05244813</t>
  </si>
  <si>
    <t>623017****530929</t>
  </si>
  <si>
    <t>632524****05104819</t>
  </si>
  <si>
    <t>623017****584967</t>
  </si>
  <si>
    <t>*智成</t>
  </si>
  <si>
    <t>632524****1209481x</t>
  </si>
  <si>
    <t>623017****530945</t>
  </si>
  <si>
    <t>*忠毫</t>
  </si>
  <si>
    <t>632524****04044817</t>
  </si>
  <si>
    <t>623017****530952</t>
  </si>
  <si>
    <t>*福元</t>
  </si>
  <si>
    <t>632524****07144812</t>
  </si>
  <si>
    <t>623017****530960</t>
  </si>
  <si>
    <t>632524****1123481X</t>
  </si>
  <si>
    <t>623017****017143</t>
  </si>
  <si>
    <t>*忠杰</t>
  </si>
  <si>
    <t>632524****05074818</t>
  </si>
  <si>
    <t>623017****530986</t>
  </si>
  <si>
    <t>632524****01024871</t>
  </si>
  <si>
    <t>623017****142693</t>
  </si>
  <si>
    <t>*耀春</t>
  </si>
  <si>
    <t>623017****531000</t>
  </si>
  <si>
    <t>*玉清</t>
  </si>
  <si>
    <t>632524****02144818</t>
  </si>
  <si>
    <t>623017****143378</t>
  </si>
  <si>
    <t>*晓光</t>
  </si>
  <si>
    <t>632524****04144898</t>
  </si>
  <si>
    <t>623017****531018</t>
  </si>
  <si>
    <t>632524****07034844</t>
  </si>
  <si>
    <t>623017****544268</t>
  </si>
  <si>
    <t>*风梅</t>
  </si>
  <si>
    <t>632524****05234828</t>
  </si>
  <si>
    <t>623017****531026</t>
  </si>
  <si>
    <t>*春良</t>
  </si>
  <si>
    <t>632524****01014830</t>
  </si>
  <si>
    <t>623017****531067</t>
  </si>
  <si>
    <t>*志鹏</t>
  </si>
  <si>
    <t>632524****0909481X</t>
  </si>
  <si>
    <t>623017****531075</t>
  </si>
  <si>
    <t>*国兴</t>
  </si>
  <si>
    <t>632524****07024817</t>
  </si>
  <si>
    <t>623017****142156</t>
  </si>
  <si>
    <t>*宝财</t>
  </si>
  <si>
    <t>632524****09204813</t>
  </si>
  <si>
    <t>623017****531091</t>
  </si>
  <si>
    <t>*如雄</t>
  </si>
  <si>
    <t>632524****0303001X</t>
  </si>
  <si>
    <t>623017****574455</t>
  </si>
  <si>
    <t>*炳山</t>
  </si>
  <si>
    <t>632524****0503481X</t>
  </si>
  <si>
    <t>623017****143063</t>
  </si>
  <si>
    <t>*才多杰</t>
  </si>
  <si>
    <t>632524****04044819</t>
  </si>
  <si>
    <t>623017****260487</t>
  </si>
  <si>
    <t>623017****531125</t>
  </si>
  <si>
    <t>632524****0422481X</t>
  </si>
  <si>
    <t>623017****531034</t>
  </si>
  <si>
    <t>*兆洪</t>
  </si>
  <si>
    <t>632524****09304417</t>
  </si>
  <si>
    <t>623017****277226</t>
  </si>
  <si>
    <t>632524****03014819</t>
  </si>
  <si>
    <t>623017****531059</t>
  </si>
  <si>
    <t>632524****12254819</t>
  </si>
  <si>
    <t>623017****216406</t>
  </si>
  <si>
    <t>*国录</t>
  </si>
  <si>
    <t xml:space="preserve"> 63252****20731487X</t>
  </si>
  <si>
    <t>623017****143642</t>
  </si>
  <si>
    <t>*长英</t>
  </si>
  <si>
    <t>623017****531141</t>
  </si>
  <si>
    <t>*正心</t>
  </si>
  <si>
    <t>623017****544193</t>
  </si>
  <si>
    <t>*和平</t>
  </si>
  <si>
    <t>632524****10174814</t>
  </si>
  <si>
    <t>623017****584306</t>
  </si>
  <si>
    <t>623017****531166</t>
  </si>
  <si>
    <t>*宗元</t>
  </si>
  <si>
    <t>623017****544276</t>
  </si>
  <si>
    <t>*成谨</t>
  </si>
  <si>
    <t>632524****11104812</t>
  </si>
  <si>
    <t>623017****531174</t>
  </si>
  <si>
    <t>*增川</t>
  </si>
  <si>
    <t>632524****01024819</t>
  </si>
  <si>
    <t>623017****584736</t>
  </si>
  <si>
    <t>*忠雄</t>
  </si>
  <si>
    <t>632524****12034817</t>
  </si>
  <si>
    <t>623017****531190</t>
  </si>
  <si>
    <t>*有财</t>
  </si>
  <si>
    <t>623017****321135</t>
  </si>
  <si>
    <t>*生有</t>
  </si>
  <si>
    <t>623017****531216</t>
  </si>
  <si>
    <t>*成庭</t>
  </si>
  <si>
    <t>632524****01254817</t>
  </si>
  <si>
    <t>623017****544227</t>
  </si>
  <si>
    <t>*生宽</t>
  </si>
  <si>
    <t>632524****12094816</t>
  </si>
  <si>
    <t>623017****531224</t>
  </si>
  <si>
    <t>632524****10214817</t>
  </si>
  <si>
    <t>623017****531232</t>
  </si>
  <si>
    <t>*国云</t>
  </si>
  <si>
    <t>632524****05054810</t>
  </si>
  <si>
    <t>623017****143659</t>
  </si>
  <si>
    <t>*金寿</t>
  </si>
  <si>
    <t>623017****531257</t>
  </si>
  <si>
    <t>*玉山</t>
  </si>
  <si>
    <t>632524****10180018</t>
  </si>
  <si>
    <t>623017****531265</t>
  </si>
  <si>
    <t>*泽春</t>
  </si>
  <si>
    <t>632524****04274812</t>
  </si>
  <si>
    <t>623017****531273</t>
  </si>
  <si>
    <t>632524****02254816</t>
  </si>
  <si>
    <t>623017****531281</t>
  </si>
  <si>
    <t>*绍宏</t>
  </si>
  <si>
    <t>632524****11124817</t>
  </si>
  <si>
    <t>623017****531299</t>
  </si>
  <si>
    <t>*兆军</t>
  </si>
  <si>
    <t>632524****05104830</t>
  </si>
  <si>
    <t>623017****216513</t>
  </si>
  <si>
    <t>632524****01274815</t>
  </si>
  <si>
    <t>623017****531315</t>
  </si>
  <si>
    <t>632524****08294818</t>
  </si>
  <si>
    <t>623017****531323</t>
  </si>
  <si>
    <t>623017****144020</t>
  </si>
  <si>
    <t>632524****05054822</t>
  </si>
  <si>
    <t>623017****531349</t>
  </si>
  <si>
    <t>632524****10144817</t>
  </si>
  <si>
    <t>623017****531356</t>
  </si>
  <si>
    <t>632524****1108481x</t>
  </si>
  <si>
    <t>623017****531364</t>
  </si>
  <si>
    <t>*忠华</t>
  </si>
  <si>
    <t>632524****02204814</t>
  </si>
  <si>
    <t>623017****531372</t>
  </si>
  <si>
    <t>632524****12274991</t>
  </si>
  <si>
    <t>623017****584165</t>
  </si>
  <si>
    <t>623017****531398</t>
  </si>
  <si>
    <t>*玉金</t>
  </si>
  <si>
    <t>623017****531406</t>
  </si>
  <si>
    <t>632524****01104815</t>
  </si>
  <si>
    <t>623017****531414</t>
  </si>
  <si>
    <t>*万青</t>
  </si>
  <si>
    <t>632524****07244811</t>
  </si>
  <si>
    <t>623017****531422</t>
  </si>
  <si>
    <t>621065****391491</t>
  </si>
  <si>
    <t>*诚</t>
  </si>
  <si>
    <t>632524****01094810</t>
  </si>
  <si>
    <t>623017****575668</t>
  </si>
  <si>
    <t>*树荣</t>
  </si>
  <si>
    <t>632524****08024815</t>
  </si>
  <si>
    <t>623017****531455</t>
  </si>
  <si>
    <t>*树明</t>
  </si>
  <si>
    <t>632524****09124811</t>
  </si>
  <si>
    <t>623017****596425</t>
  </si>
  <si>
    <t>*汉云</t>
  </si>
  <si>
    <t>632524****06274817</t>
  </si>
  <si>
    <t>623017****321127</t>
  </si>
  <si>
    <t>*培清</t>
  </si>
  <si>
    <t>623017****531489</t>
  </si>
  <si>
    <t>*锦春</t>
  </si>
  <si>
    <t>632524****07234816</t>
  </si>
  <si>
    <t>623017****531497</t>
  </si>
  <si>
    <t>*连元</t>
  </si>
  <si>
    <t>632524****08164814</t>
  </si>
  <si>
    <t>623017****531505</t>
  </si>
  <si>
    <t>*启伟</t>
  </si>
  <si>
    <t>632524****01154813</t>
  </si>
  <si>
    <t>623017****142842</t>
  </si>
  <si>
    <t>632524****1029481X</t>
  </si>
  <si>
    <t>623017****531604</t>
  </si>
  <si>
    <t>*吾代</t>
  </si>
  <si>
    <t>632524****01164815</t>
  </si>
  <si>
    <t>623017****544151</t>
  </si>
  <si>
    <t>*成维</t>
  </si>
  <si>
    <t>632524****10024817</t>
  </si>
  <si>
    <t>623017****531612</t>
  </si>
  <si>
    <t>*学贵</t>
  </si>
  <si>
    <t>632524****06084830</t>
  </si>
  <si>
    <t>623017****531620</t>
  </si>
  <si>
    <t>*生泽</t>
  </si>
  <si>
    <t>632524****02104815</t>
  </si>
  <si>
    <t>623017****531638</t>
  </si>
  <si>
    <t>*明海</t>
  </si>
  <si>
    <t>632524****0128481X</t>
  </si>
  <si>
    <t>623017****531646</t>
  </si>
  <si>
    <t>*红花</t>
  </si>
  <si>
    <t>632524****02204826</t>
  </si>
  <si>
    <t>623017****597670</t>
  </si>
  <si>
    <t>632524****09074814</t>
  </si>
  <si>
    <t>623017****531661</t>
  </si>
  <si>
    <t>*莲</t>
  </si>
  <si>
    <t>632524****03054825</t>
  </si>
  <si>
    <t>623017****531679</t>
  </si>
  <si>
    <t>*国义</t>
  </si>
  <si>
    <t>623017****592713</t>
  </si>
  <si>
    <t>*永君</t>
  </si>
  <si>
    <t>623017****544219</t>
  </si>
  <si>
    <t>*万芳</t>
  </si>
  <si>
    <t>623017****531695</t>
  </si>
  <si>
    <t>632524****03274813</t>
  </si>
  <si>
    <t>623017****531521</t>
  </si>
  <si>
    <t>*兆生</t>
  </si>
  <si>
    <t>621517****262185</t>
  </si>
  <si>
    <t>*永秀</t>
  </si>
  <si>
    <t>632524****02034820</t>
  </si>
  <si>
    <t>623017****531547</t>
  </si>
  <si>
    <t>632524****01084825</t>
  </si>
  <si>
    <t>623017****531554</t>
  </si>
  <si>
    <t>*生智</t>
  </si>
  <si>
    <t>623017****143295</t>
  </si>
  <si>
    <t>*学福</t>
  </si>
  <si>
    <t>632524****01294818</t>
  </si>
  <si>
    <t>623017****531570</t>
  </si>
  <si>
    <t>632524****02064819</t>
  </si>
  <si>
    <t>623017****531588</t>
  </si>
  <si>
    <t>*秀春</t>
  </si>
  <si>
    <t>632524****11074814</t>
  </si>
  <si>
    <t>623017****531596</t>
  </si>
  <si>
    <t>*郎扎西</t>
  </si>
  <si>
    <t>632524****12114810</t>
  </si>
  <si>
    <t>623017****544250</t>
  </si>
  <si>
    <t>632524****09074811</t>
  </si>
  <si>
    <t>623017****544128</t>
  </si>
  <si>
    <t>*国平</t>
  </si>
  <si>
    <t>632524****11264812</t>
  </si>
  <si>
    <t>623017****531703</t>
  </si>
  <si>
    <t>632524****01114817</t>
  </si>
  <si>
    <t>623017****678819</t>
  </si>
  <si>
    <t>*永全</t>
  </si>
  <si>
    <t>632524****03114817</t>
  </si>
  <si>
    <t>623017****531729</t>
  </si>
  <si>
    <t>*兆雷</t>
  </si>
  <si>
    <t>632524****1228481X</t>
  </si>
  <si>
    <t>623017****531737</t>
  </si>
  <si>
    <t>*增义</t>
  </si>
  <si>
    <t>632524****07164819</t>
  </si>
  <si>
    <t>623017****531745</t>
  </si>
  <si>
    <t>*增寿</t>
  </si>
  <si>
    <t>632524****02264812</t>
  </si>
  <si>
    <t>623017****531752</t>
  </si>
  <si>
    <t>632524****08024810</t>
  </si>
  <si>
    <t>623017****595930</t>
  </si>
  <si>
    <t>*仁欠</t>
  </si>
  <si>
    <t>632524****09260021</t>
  </si>
  <si>
    <t>623017****584389</t>
  </si>
  <si>
    <t>632524****11104814</t>
  </si>
  <si>
    <t>623017****531778</t>
  </si>
  <si>
    <t>632524****08274815</t>
  </si>
  <si>
    <t>623017****531786</t>
  </si>
  <si>
    <t>*昌梅</t>
  </si>
  <si>
    <t>632524****02024824</t>
  </si>
  <si>
    <t>623017****531794</t>
  </si>
  <si>
    <t>632524****05214811</t>
  </si>
  <si>
    <t>623017****531802</t>
  </si>
  <si>
    <t>*海福</t>
  </si>
  <si>
    <t>632524****03304817</t>
  </si>
  <si>
    <t>623017****531810</t>
  </si>
  <si>
    <t>632524****07124814</t>
  </si>
  <si>
    <t>623017****150050</t>
  </si>
  <si>
    <t>*风明</t>
  </si>
  <si>
    <t>623017****531828</t>
  </si>
  <si>
    <t>632524****06094815</t>
  </si>
  <si>
    <t>623017****544169</t>
  </si>
  <si>
    <t>*尚梅</t>
  </si>
  <si>
    <t>632524****12124825</t>
  </si>
  <si>
    <t>623017****531836</t>
  </si>
  <si>
    <t>632524****10044815</t>
  </si>
  <si>
    <t>623017****531844</t>
  </si>
  <si>
    <t>*满福</t>
  </si>
  <si>
    <t>632524****516481X</t>
  </si>
  <si>
    <t>623017****531851</t>
  </si>
  <si>
    <t>632524****10014813</t>
  </si>
  <si>
    <t>623017****531869</t>
  </si>
  <si>
    <t>*志洲</t>
  </si>
  <si>
    <t>632524****04274815</t>
  </si>
  <si>
    <t>623017****531877</t>
  </si>
  <si>
    <t>632524****04194817</t>
  </si>
  <si>
    <t>623017****531885</t>
  </si>
  <si>
    <t>632524****10134817</t>
  </si>
  <si>
    <t>623017****531893</t>
  </si>
  <si>
    <t>*兆岩</t>
  </si>
  <si>
    <t>632524****05054816</t>
  </si>
  <si>
    <t>623017****594024</t>
  </si>
  <si>
    <t>632524****03064813</t>
  </si>
  <si>
    <t>623017****537332</t>
  </si>
  <si>
    <t>*炳侠</t>
  </si>
  <si>
    <t>632524****11114837</t>
  </si>
  <si>
    <t>623017****143071</t>
  </si>
  <si>
    <t>*玉军</t>
  </si>
  <si>
    <t>632524****10084811</t>
  </si>
  <si>
    <t>623017****531927</t>
  </si>
  <si>
    <t>632524****02174817</t>
  </si>
  <si>
    <t>623017****143600</t>
  </si>
  <si>
    <t>*霞</t>
  </si>
  <si>
    <t>632524****02284823</t>
  </si>
  <si>
    <t>623017****531935</t>
  </si>
  <si>
    <t>*洪明</t>
  </si>
  <si>
    <t>632524****01254815</t>
  </si>
  <si>
    <t>623017****531943</t>
  </si>
  <si>
    <t>632524****03264827</t>
  </si>
  <si>
    <t>623017****584637</t>
  </si>
  <si>
    <t>632524****04130012</t>
  </si>
  <si>
    <t>623017****575353</t>
  </si>
  <si>
    <t>632524****04184810</t>
  </si>
  <si>
    <t>623017****531968</t>
  </si>
  <si>
    <t>632524****0205481X</t>
  </si>
  <si>
    <t>623017****531976</t>
  </si>
  <si>
    <t>632524****0228483X</t>
  </si>
  <si>
    <t>623017****679585</t>
  </si>
  <si>
    <t>632524****04074818</t>
  </si>
  <si>
    <t>623017****143204</t>
  </si>
  <si>
    <t>*沛春</t>
  </si>
  <si>
    <t>632524****02114814</t>
  </si>
  <si>
    <t>623017****142818</t>
  </si>
  <si>
    <t>*增德</t>
  </si>
  <si>
    <t>632524****12124813</t>
  </si>
  <si>
    <t>623017****531992</t>
  </si>
  <si>
    <t>*增忠</t>
  </si>
  <si>
    <t>632524****09084815</t>
  </si>
  <si>
    <t>623017****532008</t>
  </si>
  <si>
    <t>*晓鹏</t>
  </si>
  <si>
    <t>632524****07114815</t>
  </si>
  <si>
    <t>623017****532016</t>
  </si>
  <si>
    <t>*晓峰</t>
  </si>
  <si>
    <t>632524****10154813</t>
  </si>
  <si>
    <t>623017****532024</t>
  </si>
  <si>
    <t>*绍忠</t>
  </si>
  <si>
    <t>632524****08074818</t>
  </si>
  <si>
    <t>623017****532032</t>
  </si>
  <si>
    <t>*志毅</t>
  </si>
  <si>
    <t>632524****0803481X</t>
  </si>
  <si>
    <t>623017****576096</t>
  </si>
  <si>
    <t>*永魁</t>
  </si>
  <si>
    <t>632524****07024818</t>
  </si>
  <si>
    <t>623017****143543</t>
  </si>
  <si>
    <t>632524****06074825</t>
  </si>
  <si>
    <t>623017****544052</t>
  </si>
  <si>
    <t>632524****08084816</t>
  </si>
  <si>
    <t>623017****544060</t>
  </si>
  <si>
    <t>632524****01034817</t>
  </si>
  <si>
    <t>623017****544078</t>
  </si>
  <si>
    <t>632524****11214827</t>
  </si>
  <si>
    <t>623017****544086</t>
  </si>
  <si>
    <t>632524****0420482X</t>
  </si>
  <si>
    <t>623017****544094</t>
  </si>
  <si>
    <t>623017****143998</t>
  </si>
  <si>
    <t>*志国</t>
  </si>
  <si>
    <t>632524****09014816</t>
  </si>
  <si>
    <t>623017****544102</t>
  </si>
  <si>
    <t>632524****05214813</t>
  </si>
  <si>
    <t>623017****143345</t>
  </si>
  <si>
    <t>*玉炳</t>
  </si>
  <si>
    <t>623017****142586</t>
  </si>
  <si>
    <t>623017****143154</t>
  </si>
  <si>
    <t>*永庆</t>
  </si>
  <si>
    <t>632524****12254816</t>
  </si>
  <si>
    <t>623017****143923</t>
  </si>
  <si>
    <t>632524****12054825</t>
  </si>
  <si>
    <t>623017****544284</t>
  </si>
  <si>
    <t>632524****02204857</t>
  </si>
  <si>
    <t>623017****143121</t>
  </si>
  <si>
    <t>*增禄</t>
  </si>
  <si>
    <t>632524****06304819</t>
  </si>
  <si>
    <t>623017****142073</t>
  </si>
  <si>
    <t>*玉莲</t>
  </si>
  <si>
    <t>632524****04294829</t>
  </si>
  <si>
    <t>623017****142628</t>
  </si>
  <si>
    <t>*玉寿</t>
  </si>
  <si>
    <t>632524****02024899</t>
  </si>
  <si>
    <t>623017****142636</t>
  </si>
  <si>
    <t>*成芳</t>
  </si>
  <si>
    <t>632524****0506482X</t>
  </si>
  <si>
    <t>623017****143618</t>
  </si>
  <si>
    <t>632524****07194826</t>
  </si>
  <si>
    <t>623017****143915</t>
  </si>
  <si>
    <t>*晓云</t>
  </si>
  <si>
    <t>632524****07264817</t>
  </si>
  <si>
    <t>623017****143337</t>
  </si>
  <si>
    <t>*玉忠</t>
  </si>
  <si>
    <t>632524****04024811</t>
  </si>
  <si>
    <t>623017****142644</t>
  </si>
  <si>
    <t>*马多杰</t>
  </si>
  <si>
    <t>632524****02274819</t>
  </si>
  <si>
    <t>623017****142495</t>
  </si>
  <si>
    <t>*崇辉</t>
  </si>
  <si>
    <t>632524****12154816</t>
  </si>
  <si>
    <t>623017****582417</t>
  </si>
  <si>
    <t>*增洋</t>
  </si>
  <si>
    <t>632524****11244835</t>
  </si>
  <si>
    <t>623017****142115</t>
  </si>
  <si>
    <t>632524****10184818</t>
  </si>
  <si>
    <t>623213****358442</t>
  </si>
  <si>
    <t>*华才让</t>
  </si>
  <si>
    <t>632524****10204812</t>
  </si>
  <si>
    <t>623017****679403</t>
  </si>
  <si>
    <t>632524****02134899</t>
  </si>
  <si>
    <t>623017****142479</t>
  </si>
  <si>
    <t>*岗</t>
  </si>
  <si>
    <t>632524****08034814</t>
  </si>
  <si>
    <t>623017****142248</t>
  </si>
  <si>
    <t>632524****09184816</t>
  </si>
  <si>
    <t>623017****142594</t>
  </si>
  <si>
    <t>632524****02074810</t>
  </si>
  <si>
    <t>623017****143253</t>
  </si>
  <si>
    <t>*玉桂</t>
  </si>
  <si>
    <t>632524****03184815</t>
  </si>
  <si>
    <t>623017****143360</t>
  </si>
  <si>
    <t>*志军</t>
  </si>
  <si>
    <t>632524****11254814</t>
  </si>
  <si>
    <t>623017****575288</t>
  </si>
  <si>
    <t>632524****06124816</t>
  </si>
  <si>
    <t>623017****144038</t>
  </si>
  <si>
    <t>623017****583795</t>
  </si>
  <si>
    <t>*龙</t>
  </si>
  <si>
    <t>632524****06054818</t>
  </si>
  <si>
    <t>623017****142263</t>
  </si>
  <si>
    <t>632524****01204816</t>
  </si>
  <si>
    <t>623017****142313</t>
  </si>
  <si>
    <t>632524****02204811</t>
  </si>
  <si>
    <t>623017****017549</t>
  </si>
  <si>
    <t>*隆生</t>
  </si>
  <si>
    <t>632524****10050018</t>
  </si>
  <si>
    <t>623017****149179</t>
  </si>
  <si>
    <t>*啟林</t>
  </si>
  <si>
    <t>632524****02084913</t>
  </si>
  <si>
    <t>623017****142826</t>
  </si>
  <si>
    <t>623017****583027</t>
  </si>
  <si>
    <t>*兆盛</t>
  </si>
  <si>
    <t>632524****06084816</t>
  </si>
  <si>
    <t>623017****142990</t>
  </si>
  <si>
    <t>632524****09254819</t>
  </si>
  <si>
    <t>623017****143220</t>
  </si>
  <si>
    <t>632524****08204810</t>
  </si>
  <si>
    <t>623017****319945</t>
  </si>
  <si>
    <t>*言</t>
  </si>
  <si>
    <t>632524****02274845</t>
  </si>
  <si>
    <t>623017****144012</t>
  </si>
  <si>
    <t>*平</t>
  </si>
  <si>
    <t>632123****03282178</t>
  </si>
  <si>
    <t>623017****160919</t>
  </si>
  <si>
    <t>*连花</t>
  </si>
  <si>
    <t>632524****03044826</t>
  </si>
  <si>
    <t>623017****143782</t>
  </si>
  <si>
    <t>632524****10114838</t>
  </si>
  <si>
    <t>623017****143824</t>
  </si>
  <si>
    <t>632524****12294829</t>
  </si>
  <si>
    <t>623017****026276</t>
  </si>
  <si>
    <t>632524****12044813</t>
  </si>
  <si>
    <t>623017****588042</t>
  </si>
  <si>
    <t>632524****11074812</t>
  </si>
  <si>
    <t>623017****197309</t>
  </si>
  <si>
    <t>兴海县2021年耕地地力保护补贴资金发放花名册公示表（下鹿圈村）</t>
  </si>
  <si>
    <t>*玉堂</t>
  </si>
  <si>
    <t>632524****02104831</t>
  </si>
  <si>
    <t>623017****549895</t>
  </si>
  <si>
    <t>632524****08014830</t>
  </si>
  <si>
    <t>623017****549762</t>
  </si>
  <si>
    <t>632524****09034836</t>
  </si>
  <si>
    <t>623017****453361</t>
  </si>
  <si>
    <t>*生强</t>
  </si>
  <si>
    <t>632524****01194812</t>
  </si>
  <si>
    <t>623017****125821</t>
  </si>
  <si>
    <t>632524****09044816</t>
  </si>
  <si>
    <t>623017****583803</t>
  </si>
  <si>
    <t>*宗山</t>
  </si>
  <si>
    <t>632524****05154811</t>
  </si>
  <si>
    <t>623017****549564</t>
  </si>
  <si>
    <t>*宗寿</t>
  </si>
  <si>
    <t>632524****05134811</t>
  </si>
  <si>
    <t>623017****549614</t>
  </si>
  <si>
    <t>*宗义</t>
  </si>
  <si>
    <t>632524****01234817</t>
  </si>
  <si>
    <t>623017****549986</t>
  </si>
  <si>
    <t>*邦福</t>
  </si>
  <si>
    <t>632524****11244810</t>
  </si>
  <si>
    <t>623017****453346</t>
  </si>
  <si>
    <t>*尚启</t>
  </si>
  <si>
    <t>632524****04174814</t>
  </si>
  <si>
    <t>623017****549812</t>
  </si>
  <si>
    <t>*丙德</t>
  </si>
  <si>
    <t>632524****10074811</t>
  </si>
  <si>
    <t>623017****549739</t>
  </si>
  <si>
    <t>*启奎</t>
  </si>
  <si>
    <t>632524****0928481X</t>
  </si>
  <si>
    <t>623017****453395</t>
  </si>
  <si>
    <t>*杨业</t>
  </si>
  <si>
    <t>632524****08094835</t>
  </si>
  <si>
    <t>623017****918960</t>
  </si>
  <si>
    <t>*亮业</t>
  </si>
  <si>
    <t>632524****07264814</t>
  </si>
  <si>
    <t>623017****583613</t>
  </si>
  <si>
    <t>*索南吉</t>
  </si>
  <si>
    <t>632524****10224821</t>
  </si>
  <si>
    <t>623017****453387</t>
  </si>
  <si>
    <t>*青泉</t>
  </si>
  <si>
    <t>632524****09254817</t>
  </si>
  <si>
    <t>623017****549721</t>
  </si>
  <si>
    <t>632524****08084813</t>
  </si>
  <si>
    <t>623017****550000</t>
  </si>
  <si>
    <t>*宏</t>
  </si>
  <si>
    <t>632524****07104812</t>
  </si>
  <si>
    <t>623017****592770</t>
  </si>
  <si>
    <t>*鹏珍</t>
  </si>
  <si>
    <t>632524****05084813</t>
  </si>
  <si>
    <t>623017****453403</t>
  </si>
  <si>
    <t>*廷泰</t>
  </si>
  <si>
    <t>632524****01154812</t>
  </si>
  <si>
    <t>623017****549507</t>
  </si>
  <si>
    <t>*新帮</t>
  </si>
  <si>
    <t>632524****03224810</t>
  </si>
  <si>
    <t>623017****549606</t>
  </si>
  <si>
    <t>623017****549473</t>
  </si>
  <si>
    <t>*玉全</t>
  </si>
  <si>
    <t>632524****09084855</t>
  </si>
  <si>
    <t>623017****549838</t>
  </si>
  <si>
    <t>*才郎</t>
  </si>
  <si>
    <t>632524****08174818</t>
  </si>
  <si>
    <t>623017****453379</t>
  </si>
  <si>
    <t>*正海</t>
  </si>
  <si>
    <t>632524****02174813</t>
  </si>
  <si>
    <t>623017****549630</t>
  </si>
  <si>
    <t>*正和</t>
  </si>
  <si>
    <t>632524****03064812</t>
  </si>
  <si>
    <t>623017****550018</t>
  </si>
  <si>
    <t>*守海</t>
  </si>
  <si>
    <t>632524****04044835</t>
  </si>
  <si>
    <t>623017****453445</t>
  </si>
  <si>
    <t>*守龙</t>
  </si>
  <si>
    <t>632524****09064811</t>
  </si>
  <si>
    <t>623017****453460</t>
  </si>
  <si>
    <t>623017****453452</t>
  </si>
  <si>
    <t>632524****11214813</t>
  </si>
  <si>
    <t>623017****549481</t>
  </si>
  <si>
    <t>*守珍</t>
  </si>
  <si>
    <t>632524****07094816</t>
  </si>
  <si>
    <t>623017****453940</t>
  </si>
  <si>
    <t>632524****02084817</t>
  </si>
  <si>
    <t>623017****583308</t>
  </si>
  <si>
    <t>*延贵</t>
  </si>
  <si>
    <t>632524****10020018</t>
  </si>
  <si>
    <t>623017****453429</t>
  </si>
  <si>
    <t>632524****07194814</t>
  </si>
  <si>
    <t>623017****453411</t>
  </si>
  <si>
    <t>*欠</t>
  </si>
  <si>
    <t>623017****453932</t>
  </si>
  <si>
    <t>623017****570115</t>
  </si>
  <si>
    <t>*乃彪</t>
  </si>
  <si>
    <t>632524****08134814</t>
  </si>
  <si>
    <t>623017****549663</t>
  </si>
  <si>
    <t>*乃红</t>
  </si>
  <si>
    <t>632524****0129481X</t>
  </si>
  <si>
    <t>623017****570073</t>
  </si>
  <si>
    <t>*国元</t>
  </si>
  <si>
    <t>632524****11014812</t>
  </si>
  <si>
    <t>623017****570099</t>
  </si>
  <si>
    <t>*红维</t>
  </si>
  <si>
    <t>622424****06201414</t>
  </si>
  <si>
    <t>623017****453650</t>
  </si>
  <si>
    <t>*生秀</t>
  </si>
  <si>
    <t>632524****07084825</t>
  </si>
  <si>
    <t>623017****635718</t>
  </si>
  <si>
    <t>*均阳</t>
  </si>
  <si>
    <t>632524****10264813</t>
  </si>
  <si>
    <t>623017****453676</t>
  </si>
  <si>
    <t>*培财</t>
  </si>
  <si>
    <t>632524****01014819</t>
  </si>
  <si>
    <t>623017****453643</t>
  </si>
  <si>
    <t>*培德</t>
  </si>
  <si>
    <t>632524****12114837</t>
  </si>
  <si>
    <t>623017****595286</t>
  </si>
  <si>
    <t>*培录</t>
  </si>
  <si>
    <t>632524****07084812</t>
  </si>
  <si>
    <t>623017****549515</t>
  </si>
  <si>
    <t>*富国</t>
  </si>
  <si>
    <t>632524****11194818</t>
  </si>
  <si>
    <t>623017****453627</t>
  </si>
  <si>
    <t>*月阳</t>
  </si>
  <si>
    <t>632524****04244839</t>
  </si>
  <si>
    <t>623017****549358</t>
  </si>
  <si>
    <t>*长明</t>
  </si>
  <si>
    <t>632524****10084819</t>
  </si>
  <si>
    <t>623017****453635</t>
  </si>
  <si>
    <t>632123****06012837</t>
  </si>
  <si>
    <t>623017****595682</t>
  </si>
  <si>
    <t>*贤华</t>
  </si>
  <si>
    <t>632524****03294811</t>
  </si>
  <si>
    <t>623017****584371</t>
  </si>
  <si>
    <t>*存贤</t>
  </si>
  <si>
    <t>632524****10014835</t>
  </si>
  <si>
    <t>623017****596169</t>
  </si>
  <si>
    <t>*海贤</t>
  </si>
  <si>
    <t>632524****10174831</t>
  </si>
  <si>
    <t>623017****549390</t>
  </si>
  <si>
    <t>*德</t>
  </si>
  <si>
    <t>632524****03094836</t>
  </si>
  <si>
    <t>623017****549861</t>
  </si>
  <si>
    <t>*泉成</t>
  </si>
  <si>
    <t>632524****05104811</t>
  </si>
  <si>
    <t>623017****585196</t>
  </si>
  <si>
    <t>632524****09184810</t>
  </si>
  <si>
    <t>623017****549788</t>
  </si>
  <si>
    <t>*少军</t>
  </si>
  <si>
    <t>632524****04054810</t>
  </si>
  <si>
    <t>623017****145449</t>
  </si>
  <si>
    <t>*少伟</t>
  </si>
  <si>
    <t>632524****05034818</t>
  </si>
  <si>
    <t>623017****549572</t>
  </si>
  <si>
    <t>623017****453528</t>
  </si>
  <si>
    <t>632524****03284814</t>
  </si>
  <si>
    <t>623017****453510</t>
  </si>
  <si>
    <t>632524****12024810</t>
  </si>
  <si>
    <t>623017****549549</t>
  </si>
  <si>
    <t>*明</t>
  </si>
  <si>
    <t>632524****0816481X</t>
  </si>
  <si>
    <t>623017****549770</t>
  </si>
  <si>
    <t>632524****06044813</t>
  </si>
  <si>
    <t>623017****549937</t>
  </si>
  <si>
    <t>632524****1207481X</t>
  </si>
  <si>
    <t>623017****549929</t>
  </si>
  <si>
    <t>623017****453544</t>
  </si>
  <si>
    <t>*生雄</t>
  </si>
  <si>
    <t>632524****09144812</t>
  </si>
  <si>
    <t>623017****453536</t>
  </si>
  <si>
    <t>*奎</t>
  </si>
  <si>
    <t>632524****09034812</t>
  </si>
  <si>
    <t>623017****688578</t>
  </si>
  <si>
    <t>623017****453619</t>
  </si>
  <si>
    <t>*昌德</t>
  </si>
  <si>
    <t>632524****11244815</t>
  </si>
  <si>
    <t>623017****454013</t>
  </si>
  <si>
    <t>632524****10114812</t>
  </si>
  <si>
    <t>623017****453569</t>
  </si>
  <si>
    <t>*福帮</t>
  </si>
  <si>
    <t>632524****0225481X</t>
  </si>
  <si>
    <t>623017****453486</t>
  </si>
  <si>
    <t>*海邦</t>
  </si>
  <si>
    <t>632524****01254839</t>
  </si>
  <si>
    <t>623017****453577</t>
  </si>
  <si>
    <t>*雪花</t>
  </si>
  <si>
    <t>632524****12224825</t>
  </si>
  <si>
    <t>623017****098521</t>
  </si>
  <si>
    <t>*凯帮</t>
  </si>
  <si>
    <t>632524****03244813</t>
  </si>
  <si>
    <t>623017****453478</t>
  </si>
  <si>
    <t>*全帮</t>
  </si>
  <si>
    <t>632524****07244877</t>
  </si>
  <si>
    <t>623017****453585</t>
  </si>
  <si>
    <t>*昌民</t>
  </si>
  <si>
    <t>632524****0829481X</t>
  </si>
  <si>
    <t>623017****320406</t>
  </si>
  <si>
    <t>*花兴</t>
  </si>
  <si>
    <t>632524****07234824</t>
  </si>
  <si>
    <t>623017****582839</t>
  </si>
  <si>
    <t>623017****453502</t>
  </si>
  <si>
    <t>*希帮</t>
  </si>
  <si>
    <t>632524****01204836</t>
  </si>
  <si>
    <t>623017****453494</t>
  </si>
  <si>
    <t>*彦邦</t>
  </si>
  <si>
    <t>632524****02124818</t>
  </si>
  <si>
    <t>623017****453551</t>
  </si>
  <si>
    <t>*福仓</t>
  </si>
  <si>
    <t>632524****09214831</t>
  </si>
  <si>
    <t>623017****689295</t>
  </si>
  <si>
    <t>632524****01074858</t>
  </si>
  <si>
    <t>623017****587218</t>
  </si>
  <si>
    <t>632524****01174832</t>
  </si>
  <si>
    <t>623017****678660</t>
  </si>
  <si>
    <t>632524****03184810</t>
  </si>
  <si>
    <t>623017****549556</t>
  </si>
  <si>
    <t>632524****04084811</t>
  </si>
  <si>
    <t>623017****459465</t>
  </si>
  <si>
    <t>*新龙</t>
  </si>
  <si>
    <t>632524****02134813</t>
  </si>
  <si>
    <t>623017****453684</t>
  </si>
  <si>
    <t>632524****07060045</t>
  </si>
  <si>
    <t>623017****597530</t>
  </si>
  <si>
    <t>632524****05144818</t>
  </si>
  <si>
    <t>621517****267465</t>
  </si>
  <si>
    <t>*有林</t>
  </si>
  <si>
    <t>623017****549523</t>
  </si>
  <si>
    <t>*占伟</t>
  </si>
  <si>
    <t>632524****02084819</t>
  </si>
  <si>
    <t>623017****453692</t>
  </si>
  <si>
    <t>*彩龙</t>
  </si>
  <si>
    <t>632524****02214811</t>
  </si>
  <si>
    <t>623017****549424</t>
  </si>
  <si>
    <t>632524****04164816</t>
  </si>
  <si>
    <t>623017****550026</t>
  </si>
  <si>
    <t>*海梁</t>
  </si>
  <si>
    <t>632524****06094817</t>
  </si>
  <si>
    <t>623017****549705</t>
  </si>
  <si>
    <t>*永成</t>
  </si>
  <si>
    <t>632524****04024819</t>
  </si>
  <si>
    <t>623017****453742</t>
  </si>
  <si>
    <t>632524****02124812</t>
  </si>
  <si>
    <t>623017****574307</t>
  </si>
  <si>
    <t>632524****07094814</t>
  </si>
  <si>
    <t>623017****584223</t>
  </si>
  <si>
    <t>*永章</t>
  </si>
  <si>
    <t>632524****04144812</t>
  </si>
  <si>
    <t>623017****453759</t>
  </si>
  <si>
    <t>*忠伟</t>
  </si>
  <si>
    <t>623017****583829</t>
  </si>
  <si>
    <t>632524****11034818</t>
  </si>
  <si>
    <t>623017****549903</t>
  </si>
  <si>
    <t>*发福</t>
  </si>
  <si>
    <t>623017****549457</t>
  </si>
  <si>
    <t>*发苗</t>
  </si>
  <si>
    <t>632524****04144811</t>
  </si>
  <si>
    <t>623017****549382</t>
  </si>
  <si>
    <t>*发苗(五家）</t>
  </si>
  <si>
    <t>*发全</t>
  </si>
  <si>
    <t>632524****03224813</t>
  </si>
  <si>
    <t>623017****549879</t>
  </si>
  <si>
    <t>*师发生</t>
  </si>
  <si>
    <t>623017****549911</t>
  </si>
  <si>
    <t>*发珍</t>
  </si>
  <si>
    <t>632524****03274811</t>
  </si>
  <si>
    <t>623017****597753</t>
  </si>
  <si>
    <t>632524****03024834</t>
  </si>
  <si>
    <t>623213****816241</t>
  </si>
  <si>
    <t>623017****453734</t>
  </si>
  <si>
    <t>*满祖</t>
  </si>
  <si>
    <t>632524****08044815</t>
  </si>
  <si>
    <t>623014****453700</t>
  </si>
  <si>
    <t>632524****02054812</t>
  </si>
  <si>
    <t>623017****453726</t>
  </si>
  <si>
    <t>632524****02074831</t>
  </si>
  <si>
    <t>623017****597118</t>
  </si>
  <si>
    <t>*志财</t>
  </si>
  <si>
    <t>632524****06184819</t>
  </si>
  <si>
    <t>623017****453775</t>
  </si>
  <si>
    <t>*永章(共八户）</t>
  </si>
  <si>
    <t>632524****12174817</t>
  </si>
  <si>
    <t>623017****595740</t>
  </si>
  <si>
    <t>623017****453783</t>
  </si>
  <si>
    <t>*智有</t>
  </si>
  <si>
    <t>632524****03104838</t>
  </si>
  <si>
    <t>623017****453791</t>
  </si>
  <si>
    <t>623017****597571</t>
  </si>
  <si>
    <t>632524****03074815</t>
  </si>
  <si>
    <t>623017****570149</t>
  </si>
  <si>
    <t>*登全</t>
  </si>
  <si>
    <t>632524****04304817</t>
  </si>
  <si>
    <t>623017****549945</t>
  </si>
  <si>
    <t>*霖</t>
  </si>
  <si>
    <t>623017****549598</t>
  </si>
  <si>
    <t>632524****09014857</t>
  </si>
  <si>
    <t>623017****549978</t>
  </si>
  <si>
    <t>*启林</t>
  </si>
  <si>
    <t>632524****01184811</t>
  </si>
  <si>
    <t>623017****549754</t>
  </si>
  <si>
    <t>*启胜</t>
  </si>
  <si>
    <t>632524****08174814</t>
  </si>
  <si>
    <t>623017****549432</t>
  </si>
  <si>
    <t>*启元</t>
  </si>
  <si>
    <t>623017****549499</t>
  </si>
  <si>
    <t>632524****11104813</t>
  </si>
  <si>
    <t>623017****549820</t>
  </si>
  <si>
    <t>*登虎</t>
  </si>
  <si>
    <t>623017****216455</t>
  </si>
  <si>
    <t>*兴业</t>
  </si>
  <si>
    <t>632524****09034814</t>
  </si>
  <si>
    <t>623017****453957</t>
  </si>
  <si>
    <t>*占江</t>
  </si>
  <si>
    <t>632524****05154819</t>
  </si>
  <si>
    <t>623017****453817</t>
  </si>
  <si>
    <t>*占洲</t>
  </si>
  <si>
    <t>632524****08284813</t>
  </si>
  <si>
    <t>623017****453825</t>
  </si>
  <si>
    <t>*保仓</t>
  </si>
  <si>
    <t>632524****04124813</t>
  </si>
  <si>
    <t>623017****453973</t>
  </si>
  <si>
    <t>*保梅</t>
  </si>
  <si>
    <t>632524****10164883</t>
  </si>
  <si>
    <t>623017****453841</t>
  </si>
  <si>
    <t>632524****12034819</t>
  </si>
  <si>
    <t>623017****689089</t>
  </si>
  <si>
    <t>*进菊</t>
  </si>
  <si>
    <t>632524****08274827</t>
  </si>
  <si>
    <t>623017****678298</t>
  </si>
  <si>
    <t>*存洪</t>
  </si>
  <si>
    <t>632524****08134816</t>
  </si>
  <si>
    <t>623017****550034</t>
  </si>
  <si>
    <t>*福红</t>
  </si>
  <si>
    <t>623017****550042</t>
  </si>
  <si>
    <t>*福信</t>
  </si>
  <si>
    <t>632524****04114811</t>
  </si>
  <si>
    <t>623017****453858</t>
  </si>
  <si>
    <t>*进魁</t>
  </si>
  <si>
    <t>623017****454005</t>
  </si>
  <si>
    <t>*三维</t>
  </si>
  <si>
    <t>632524****12264813</t>
  </si>
  <si>
    <t>623017****549713</t>
  </si>
  <si>
    <t>*世云</t>
  </si>
  <si>
    <t>632524****04208411</t>
  </si>
  <si>
    <t>623017****549853</t>
  </si>
  <si>
    <t>*世柱</t>
  </si>
  <si>
    <t>623017****549671</t>
  </si>
  <si>
    <t>*玉龙（小）</t>
  </si>
  <si>
    <t>632524****07214817</t>
  </si>
  <si>
    <t>623017****583514</t>
  </si>
  <si>
    <t>632524****0810481X</t>
  </si>
  <si>
    <t>623017****549952</t>
  </si>
  <si>
    <t>623017****549697</t>
  </si>
  <si>
    <t>632524****12034810</t>
  </si>
  <si>
    <t>623017****549580</t>
  </si>
  <si>
    <t>623017****549804</t>
  </si>
  <si>
    <t>632524****08024818</t>
  </si>
  <si>
    <t>623017****549622</t>
  </si>
  <si>
    <t>632524****04284819</t>
  </si>
  <si>
    <t>623017****570131</t>
  </si>
  <si>
    <t>632524****04174838</t>
  </si>
  <si>
    <t>623017****549531</t>
  </si>
  <si>
    <t>*广玉</t>
  </si>
  <si>
    <t>632524****01164817</t>
  </si>
  <si>
    <t>623017****549341</t>
  </si>
  <si>
    <t>*生浩</t>
  </si>
  <si>
    <t>632524****02044814</t>
  </si>
  <si>
    <t>623017****453882</t>
  </si>
  <si>
    <t>632524****0108481X</t>
  </si>
  <si>
    <t>623017****549440</t>
  </si>
  <si>
    <t>632524****09174818</t>
  </si>
  <si>
    <t>623017****453874</t>
  </si>
  <si>
    <t>632524****09204815</t>
  </si>
  <si>
    <t>623017****642862</t>
  </si>
  <si>
    <t>*海兴</t>
  </si>
  <si>
    <t>632524****09144813</t>
  </si>
  <si>
    <t>623017****453908</t>
  </si>
  <si>
    <t>*生兴</t>
  </si>
  <si>
    <t>632524****08144812</t>
  </si>
  <si>
    <t>623017****453924</t>
  </si>
  <si>
    <t>*顺兴</t>
  </si>
  <si>
    <t>623017****453916</t>
  </si>
  <si>
    <t>*小东</t>
  </si>
  <si>
    <t>623017****453890</t>
  </si>
  <si>
    <t>*顺珍</t>
  </si>
  <si>
    <t>632524****0316481X</t>
  </si>
  <si>
    <t>623017****583183</t>
  </si>
  <si>
    <t>632524****05254817</t>
  </si>
  <si>
    <t>623017****454039</t>
  </si>
  <si>
    <t>*登卓玛</t>
  </si>
  <si>
    <t>632524****10084840</t>
  </si>
  <si>
    <t>623017****260651</t>
  </si>
  <si>
    <t>632524****06094858</t>
  </si>
  <si>
    <t>623017****453981</t>
  </si>
  <si>
    <t>*春兰</t>
  </si>
  <si>
    <t>632524****03084821</t>
  </si>
  <si>
    <t>623017****453965</t>
  </si>
  <si>
    <t>632524****03124872</t>
  </si>
  <si>
    <t>623017****570172</t>
  </si>
  <si>
    <t>*金兴</t>
  </si>
  <si>
    <t>623017****139194</t>
  </si>
  <si>
    <t>*东海</t>
  </si>
  <si>
    <t>623017****583647</t>
  </si>
  <si>
    <t>632524****08164812</t>
  </si>
  <si>
    <t>6230 1****4152 4229</t>
  </si>
  <si>
    <t>632524****10070019</t>
  </si>
  <si>
    <t>6230 1****0131 0113</t>
  </si>
  <si>
    <t>*吉合太</t>
  </si>
  <si>
    <t>632524****03184811</t>
  </si>
  <si>
    <t>6230 1****4152 4351</t>
  </si>
  <si>
    <t>*公杰</t>
  </si>
  <si>
    <t>632524****01024855</t>
  </si>
  <si>
    <t>6230 1****4168 8719</t>
  </si>
  <si>
    <t>*色加</t>
  </si>
  <si>
    <t>632524****08234817</t>
  </si>
  <si>
    <t>6230 1****4157 1733</t>
  </si>
  <si>
    <t>*代</t>
  </si>
  <si>
    <t>632524****05074820</t>
  </si>
  <si>
    <t>6230 1****4157 2004</t>
  </si>
  <si>
    <t>*公</t>
  </si>
  <si>
    <t>632524****05184830</t>
  </si>
  <si>
    <t>6230 1****4152 4286</t>
  </si>
  <si>
    <t>*吉布加</t>
  </si>
  <si>
    <t>632524****06094831</t>
  </si>
  <si>
    <t>6230 1****4157 1634</t>
  </si>
  <si>
    <t>6230 1****4152 4187</t>
  </si>
  <si>
    <t>*藏杰</t>
  </si>
  <si>
    <t>632524****02034811</t>
  </si>
  <si>
    <t>6230 1****4157 1956</t>
  </si>
  <si>
    <t>632524****10024814</t>
  </si>
  <si>
    <t>6230 1****4157 1873</t>
  </si>
  <si>
    <t>632524****0308481X</t>
  </si>
  <si>
    <t>6230 1****9014 1984</t>
  </si>
  <si>
    <t>6230 1****4157 1758</t>
  </si>
  <si>
    <t>632524****0120481X</t>
  </si>
  <si>
    <t>6230 1****4157 1709</t>
  </si>
  <si>
    <t>632524****06044816</t>
  </si>
  <si>
    <t>6230 1****8177 4338</t>
  </si>
  <si>
    <t>632524****08234812</t>
  </si>
  <si>
    <t>6230 1****4157 1659</t>
  </si>
  <si>
    <t>632524****02174815</t>
  </si>
  <si>
    <t>6230 1****4152 4393</t>
  </si>
  <si>
    <t>632524****01034810</t>
  </si>
  <si>
    <t>6230 1****4157 1899</t>
  </si>
  <si>
    <t>*环</t>
  </si>
  <si>
    <t>632524****05064810</t>
  </si>
  <si>
    <t>6230 1****4152 4302</t>
  </si>
  <si>
    <t>*登加</t>
  </si>
  <si>
    <t>632524****08024812</t>
  </si>
  <si>
    <t>6230 1****4157 1915</t>
  </si>
  <si>
    <t>632524****0311481X</t>
  </si>
  <si>
    <t>6230 1****4167 9221</t>
  </si>
  <si>
    <t>*着吉</t>
  </si>
  <si>
    <t>632524****07014820</t>
  </si>
  <si>
    <t>6230 1****4152 4211</t>
  </si>
  <si>
    <t>*豆加</t>
  </si>
  <si>
    <t>632524****08014819</t>
  </si>
  <si>
    <t>6230 1****4152 4237</t>
  </si>
  <si>
    <t>6230 1****4157 2251</t>
  </si>
  <si>
    <t>632524****09024826</t>
  </si>
  <si>
    <t>6230 1****4152 5267</t>
  </si>
  <si>
    <t>632524****12064817</t>
  </si>
  <si>
    <t>6230 1****4152 4518</t>
  </si>
  <si>
    <t>*还多杰</t>
  </si>
  <si>
    <t>6230 1****4152 4500</t>
  </si>
  <si>
    <t>632524****03084811</t>
  </si>
  <si>
    <t>6230 1****4152 5259</t>
  </si>
  <si>
    <t>*却才让</t>
  </si>
  <si>
    <t>6230 1****4167 8124</t>
  </si>
  <si>
    <t>*知吾加</t>
  </si>
  <si>
    <t>6230 1****4152 4419</t>
  </si>
  <si>
    <t>*智吉</t>
  </si>
  <si>
    <t>632524****0911482X</t>
  </si>
  <si>
    <t>6230 1****4152 4468</t>
  </si>
  <si>
    <t>*改</t>
  </si>
  <si>
    <t>632524****03164815</t>
  </si>
  <si>
    <t>6230 1****4152 4484</t>
  </si>
  <si>
    <t>632524****03264816</t>
  </si>
  <si>
    <t>6230 1****0129 2485</t>
  </si>
  <si>
    <t>632524****08074812</t>
  </si>
  <si>
    <t>6230 1****4152 4054</t>
  </si>
  <si>
    <t>6230 1****4157 2277</t>
  </si>
  <si>
    <t>*石群加</t>
  </si>
  <si>
    <t>632524****0820449X</t>
  </si>
  <si>
    <t>6230 1****9000 8738</t>
  </si>
  <si>
    <t>632524****02054817</t>
  </si>
  <si>
    <t>6230 1****4152 4534</t>
  </si>
  <si>
    <t>632524****04154819</t>
  </si>
  <si>
    <t>6230 1****4157 2194</t>
  </si>
  <si>
    <t>*建才让</t>
  </si>
  <si>
    <t>6230 1****4152 4658</t>
  </si>
  <si>
    <t>*化才让</t>
  </si>
  <si>
    <t>632524****07244810</t>
  </si>
  <si>
    <t>6230 1****4157 2368</t>
  </si>
  <si>
    <t>632524****01204828</t>
  </si>
  <si>
    <t xml:space="preserve">6230 1****4152 4476 </t>
  </si>
  <si>
    <t>632524****0222481X</t>
  </si>
  <si>
    <t>6230 1****0030 1139</t>
  </si>
  <si>
    <t>*巴杰</t>
  </si>
  <si>
    <t>632524****1012481x</t>
  </si>
  <si>
    <t>6230 1****4157 2301</t>
  </si>
  <si>
    <t>*保太</t>
  </si>
  <si>
    <t>632524****02064835</t>
  </si>
  <si>
    <t xml:space="preserve">6230 1****4152 4716 </t>
  </si>
  <si>
    <t>632524****06234811</t>
  </si>
  <si>
    <t>6230 1****4157 2186</t>
  </si>
  <si>
    <t>632524****02124827</t>
  </si>
  <si>
    <t>6230 1****4158 2186</t>
  </si>
  <si>
    <t>*木吉</t>
  </si>
  <si>
    <t>632524****03024021</t>
  </si>
  <si>
    <t>6230 1****0030 1642</t>
  </si>
  <si>
    <t>632524****04064812</t>
  </si>
  <si>
    <t>6230 1****4157 2244</t>
  </si>
  <si>
    <t>632524****04070039</t>
  </si>
  <si>
    <t xml:space="preserve">6230 1****4157 3275 </t>
  </si>
  <si>
    <t>*南吉</t>
  </si>
  <si>
    <t>632524****07104823</t>
  </si>
  <si>
    <t>6230 1****4159 4495</t>
  </si>
  <si>
    <t>632524****05134820</t>
  </si>
  <si>
    <t>6230 1****9016 4055</t>
  </si>
  <si>
    <t>632524****08014825</t>
  </si>
  <si>
    <t>6230 1****4157 2327</t>
  </si>
  <si>
    <t>632524****06074827</t>
  </si>
  <si>
    <t>6230 1****9020 3834</t>
  </si>
  <si>
    <t>*占龙</t>
  </si>
  <si>
    <t>6230 1****4152 4625</t>
  </si>
  <si>
    <t>*木多</t>
  </si>
  <si>
    <t>632524****03084814</t>
  </si>
  <si>
    <t>632524****1018481X</t>
  </si>
  <si>
    <t>6230 1****4158 7903</t>
  </si>
  <si>
    <t>632524****01020010</t>
  </si>
  <si>
    <t>6230 1****9031 5695</t>
  </si>
  <si>
    <t>*先本</t>
  </si>
  <si>
    <t>632524****04070018</t>
  </si>
  <si>
    <t>6230 1****4157 2475</t>
  </si>
  <si>
    <t>*玛项秀</t>
  </si>
  <si>
    <t>632524****0625481x</t>
  </si>
  <si>
    <t>6230 1****4157 2749</t>
  </si>
  <si>
    <t>632524****01044821</t>
  </si>
  <si>
    <t>6230 1****4157 2582</t>
  </si>
  <si>
    <t>*果玛</t>
  </si>
  <si>
    <t>632524****0129484x</t>
  </si>
  <si>
    <t>6230 1****4157 2947</t>
  </si>
  <si>
    <t>632524****08014817</t>
  </si>
  <si>
    <t>6230 1****4167 9981</t>
  </si>
  <si>
    <t>6230 1****4152 5366</t>
  </si>
  <si>
    <t>*格太</t>
  </si>
  <si>
    <t>632524****10294811</t>
  </si>
  <si>
    <t>6230 1****4152 4906</t>
  </si>
  <si>
    <t>*夸才让</t>
  </si>
  <si>
    <t>632524****09214812</t>
  </si>
  <si>
    <t>6230 1****4157 2673</t>
  </si>
  <si>
    <t>632524****0403481x</t>
  </si>
  <si>
    <t>6230 1****4152 5101</t>
  </si>
  <si>
    <t>632524****06154846</t>
  </si>
  <si>
    <t>6230 1****4157 3077</t>
  </si>
  <si>
    <t>6230 1****4152 5168</t>
  </si>
  <si>
    <t>632524****07084841</t>
  </si>
  <si>
    <t>6230 1****4157 2681</t>
  </si>
  <si>
    <t>6230 1****4157 2962</t>
  </si>
  <si>
    <t>632524****04294810</t>
  </si>
  <si>
    <t>6230 1****4152 4914</t>
  </si>
  <si>
    <t>6230 1****4158 6152</t>
  </si>
  <si>
    <t>*合洛</t>
  </si>
  <si>
    <t>632524****12054822</t>
  </si>
  <si>
    <t>6230 1****4157 3002</t>
  </si>
  <si>
    <t>*走</t>
  </si>
  <si>
    <t>632524****03024811</t>
  </si>
  <si>
    <t>6230 1****4152 4765</t>
  </si>
  <si>
    <t>632524****12232812</t>
  </si>
  <si>
    <t>6230 1****4157 2913</t>
  </si>
  <si>
    <t>632521****02170049</t>
  </si>
  <si>
    <t>6230 1****9022 5951</t>
  </si>
  <si>
    <t>*夫</t>
  </si>
  <si>
    <t>632524****1210481x</t>
  </si>
  <si>
    <t>6230 1****4152 5077</t>
  </si>
  <si>
    <t>*毛先</t>
  </si>
  <si>
    <t>6230 1****4157 2087</t>
  </si>
  <si>
    <t>6230 1****4152 5275</t>
  </si>
  <si>
    <t>632524****05034836</t>
  </si>
  <si>
    <t>6230 1****4157 2970</t>
  </si>
  <si>
    <t>6230 1****4152 5234</t>
  </si>
  <si>
    <t>632524****12084818</t>
  </si>
  <si>
    <t>6230 1****4152 5051</t>
  </si>
  <si>
    <t>*卓加</t>
  </si>
  <si>
    <t>632524****03044830</t>
  </si>
  <si>
    <t>6230 1****4159 2283</t>
  </si>
  <si>
    <t>632524****08214811</t>
  </si>
  <si>
    <t>6230 1****4158 6632</t>
  </si>
  <si>
    <t>632524****04064811</t>
  </si>
  <si>
    <t>6230 1****4152 5069</t>
  </si>
  <si>
    <t>*让东主</t>
  </si>
  <si>
    <t>632524****04254814</t>
  </si>
  <si>
    <t>6230 1****4152 4989</t>
  </si>
  <si>
    <t>632524****04084823</t>
  </si>
  <si>
    <t>6230 1****8177 8354</t>
  </si>
  <si>
    <t>*进太</t>
  </si>
  <si>
    <t>632524****02034810</t>
  </si>
  <si>
    <t>6230 1****4152 4864</t>
  </si>
  <si>
    <t>*让措</t>
  </si>
  <si>
    <t>632524****09174820</t>
  </si>
  <si>
    <t>6230 1****9033 4811</t>
  </si>
  <si>
    <t>632524****10104836</t>
  </si>
  <si>
    <t>6230 1****4152 4997</t>
  </si>
  <si>
    <t>*么杰</t>
  </si>
  <si>
    <t>632524****0213481x</t>
  </si>
  <si>
    <t>6230 1****4157 3036</t>
  </si>
  <si>
    <t>632524****03134817</t>
  </si>
  <si>
    <t>6230 1****4157 3085</t>
  </si>
  <si>
    <t>632524****0207482x</t>
  </si>
  <si>
    <t>6230 1****4152 5226</t>
  </si>
  <si>
    <t>*种加</t>
  </si>
  <si>
    <t>632524****04074813</t>
  </si>
  <si>
    <t>6230 1****4152 4898</t>
  </si>
  <si>
    <t>632524****07034816</t>
  </si>
  <si>
    <t>6230 1****4159 8041</t>
  </si>
  <si>
    <t>6230 1****4152 5036</t>
  </si>
  <si>
    <t>632524****11234817</t>
  </si>
  <si>
    <t>6230 1****4157 2772</t>
  </si>
  <si>
    <t>632524****05092819</t>
  </si>
  <si>
    <t>6230 1****6289 3446</t>
  </si>
  <si>
    <t>632524****10124816</t>
  </si>
  <si>
    <t>6230 1****4152 5200</t>
  </si>
  <si>
    <t>632524****04014814</t>
  </si>
  <si>
    <t>6230 1****4157 2517</t>
  </si>
  <si>
    <t>632524****06274814</t>
  </si>
  <si>
    <t>6230 1****4157 2574</t>
  </si>
  <si>
    <t>6230 1****9014 4327</t>
  </si>
  <si>
    <t>*本加措</t>
  </si>
  <si>
    <t>632524****05044831</t>
  </si>
  <si>
    <t>6230 1****4151 6563</t>
  </si>
  <si>
    <t>632524****0622481x</t>
  </si>
  <si>
    <t>6230 1****4152 5283</t>
  </si>
  <si>
    <t>*合多杰</t>
  </si>
  <si>
    <t>632524****04174811</t>
  </si>
  <si>
    <t>6230 1****4157 2558</t>
  </si>
  <si>
    <t>632524****02074838</t>
  </si>
  <si>
    <t>6230 1****4157 2566</t>
  </si>
  <si>
    <t>6230 1****4157 2111</t>
  </si>
  <si>
    <t>632524****04174815</t>
  </si>
  <si>
    <t>6230 1****4152 5044</t>
  </si>
  <si>
    <t>*什杰才让</t>
  </si>
  <si>
    <t>632524****06074836</t>
  </si>
  <si>
    <t>6230 1****9014 7536</t>
  </si>
  <si>
    <t>632524****09244815</t>
  </si>
  <si>
    <t>6230 1****4152 5358</t>
  </si>
  <si>
    <t>632524****04104811</t>
  </si>
  <si>
    <t>6230 1****4152 5150</t>
  </si>
  <si>
    <t>632524****05204822</t>
  </si>
  <si>
    <t>6230 1****1100 8102</t>
  </si>
  <si>
    <t>632524****02054819</t>
  </si>
  <si>
    <t>6230 1****4152 5135</t>
  </si>
  <si>
    <t>632524****12042863</t>
  </si>
  <si>
    <t>6230 1****4168 9261</t>
  </si>
  <si>
    <t>*合秀加</t>
  </si>
  <si>
    <t>632524****1023001x</t>
  </si>
  <si>
    <t>6210 6****0173 3337</t>
  </si>
  <si>
    <t>*合才让</t>
  </si>
  <si>
    <t>632524****04104812</t>
  </si>
  <si>
    <t>6230 1****9018 5387</t>
  </si>
  <si>
    <t>632524****03214811</t>
  </si>
  <si>
    <t>6230 1****4167 9155</t>
  </si>
  <si>
    <t>*改本</t>
  </si>
  <si>
    <t>632524****09214810</t>
  </si>
  <si>
    <t>6230 1****4152 5010</t>
  </si>
  <si>
    <t>*杰吉</t>
  </si>
  <si>
    <t>632524****03044814</t>
  </si>
  <si>
    <t>6230 1****4168 8677</t>
  </si>
  <si>
    <t>632524****07024813</t>
  </si>
  <si>
    <t>6230 1****9029 8453</t>
  </si>
  <si>
    <t>*旦彭毛</t>
  </si>
  <si>
    <t>632524****12204815</t>
  </si>
  <si>
    <t>6230 1****4152 5028</t>
  </si>
  <si>
    <t>*布合</t>
  </si>
  <si>
    <t>6230 1****4157 2665</t>
  </si>
  <si>
    <t>*航次正</t>
  </si>
  <si>
    <t>632524****05014815</t>
  </si>
  <si>
    <t>6230 1****4152 4781</t>
  </si>
  <si>
    <t>632524****09044840</t>
  </si>
  <si>
    <t>6230 1****4152 5382</t>
  </si>
  <si>
    <t>632524****05074841</t>
  </si>
  <si>
    <t>6230 1****4158 7911</t>
  </si>
  <si>
    <t>632524****04110054</t>
  </si>
  <si>
    <t>6232 1****0081 0665</t>
  </si>
  <si>
    <t>6230 1****9017 0843</t>
  </si>
  <si>
    <t>632524****01115223</t>
  </si>
  <si>
    <t>6230 1****8177 6127</t>
  </si>
  <si>
    <t>632524****04054815</t>
  </si>
  <si>
    <t>6230 1****9036 4784</t>
  </si>
  <si>
    <t>632524****07014810</t>
  </si>
  <si>
    <t>6230 1****4152 5218</t>
  </si>
  <si>
    <t>6230 1****4157 2707</t>
  </si>
  <si>
    <t>*项太</t>
  </si>
  <si>
    <t>632524****10294875</t>
  </si>
  <si>
    <t>6230 1****9033 6105</t>
  </si>
  <si>
    <t>*正措</t>
  </si>
  <si>
    <t>632524****03284821</t>
  </si>
  <si>
    <t>6230 1****4157 3028</t>
  </si>
  <si>
    <t>632524****12184814</t>
  </si>
  <si>
    <t>6230 1****4157 3671</t>
  </si>
  <si>
    <t>632524****0803482X</t>
  </si>
  <si>
    <t>6230 1****4158 2227</t>
  </si>
  <si>
    <t>632524****04194818</t>
  </si>
  <si>
    <t>6230 1****9014 4756</t>
  </si>
  <si>
    <t>*过太</t>
  </si>
  <si>
    <t>632524****01084817</t>
  </si>
  <si>
    <t>6230 1****4152 5812</t>
  </si>
  <si>
    <t>632125****04151814</t>
  </si>
  <si>
    <t>6230 1****4158 5329</t>
  </si>
  <si>
    <t>632524****04274814</t>
  </si>
  <si>
    <t>6230 1****4157 3689</t>
  </si>
  <si>
    <t>632524****08060024</t>
  </si>
  <si>
    <t>6230 1****90277283</t>
  </si>
  <si>
    <t>632524****10294816</t>
  </si>
  <si>
    <t>6230 1****4157 3135</t>
  </si>
  <si>
    <t>632524****07034812</t>
  </si>
  <si>
    <t>6230 1****4157 3440</t>
  </si>
  <si>
    <t>632524****05074812</t>
  </si>
  <si>
    <t>6230 1****4152 5663</t>
  </si>
  <si>
    <t>*买多杰</t>
  </si>
  <si>
    <t>632524****0501481X</t>
  </si>
  <si>
    <t>6230 1****4152 5721</t>
  </si>
  <si>
    <t>632524****02014824</t>
  </si>
  <si>
    <t>6230 1****4157 2822</t>
  </si>
  <si>
    <t>*桑</t>
  </si>
  <si>
    <t>632524****06074819</t>
  </si>
  <si>
    <t>6230 1****4152 5598</t>
  </si>
  <si>
    <t>632524****11254817</t>
  </si>
  <si>
    <t>6230 1****4157 3549</t>
  </si>
  <si>
    <t>632524****07044838</t>
  </si>
  <si>
    <t>6230 1****4152 5630</t>
  </si>
  <si>
    <t>*功加</t>
  </si>
  <si>
    <t>632524****0213483X</t>
  </si>
  <si>
    <t>6230 1****4152 5739</t>
  </si>
  <si>
    <t>632524****1201481X</t>
  </si>
  <si>
    <t>6230 1****4152 5564</t>
  </si>
  <si>
    <t>6230 1****4152 5622</t>
  </si>
  <si>
    <t>*合西</t>
  </si>
  <si>
    <t>632524****08084814</t>
  </si>
  <si>
    <t>6230 1****4157 3572</t>
  </si>
  <si>
    <t>632524****11104818</t>
  </si>
  <si>
    <t>6230 1****4152 5515</t>
  </si>
  <si>
    <t>*青杰</t>
  </si>
  <si>
    <t>632524****10094836</t>
  </si>
  <si>
    <t>6230 1****4157 6609</t>
  </si>
  <si>
    <t>6230 1****4162 2734</t>
  </si>
  <si>
    <t>6230 1****4152 5556</t>
  </si>
  <si>
    <t>632524****04144810</t>
  </si>
  <si>
    <t>6230 1****4152 5762</t>
  </si>
  <si>
    <t>632524****0906482X</t>
  </si>
  <si>
    <t>6230 1****4152 5531</t>
  </si>
  <si>
    <t>6230 1****4152 5788</t>
  </si>
  <si>
    <t>632524****06214813</t>
  </si>
  <si>
    <t>6230 1****4152 5796</t>
  </si>
  <si>
    <t>6230 1****4152 5655</t>
  </si>
  <si>
    <t>632524****07104826</t>
  </si>
  <si>
    <t>6230 1****4157 3531</t>
  </si>
  <si>
    <t>632524****01164830</t>
  </si>
  <si>
    <t>6230 1****4157 2756</t>
  </si>
  <si>
    <t>*路</t>
  </si>
  <si>
    <t>632524****1212481X</t>
  </si>
  <si>
    <t>6230 1****4152 5754</t>
  </si>
  <si>
    <t>632524****01024846</t>
  </si>
  <si>
    <t>6230 1****4152 5697</t>
  </si>
  <si>
    <t>*肉吉</t>
  </si>
  <si>
    <t>632524****01034820</t>
  </si>
  <si>
    <t>6230 1****4152 5499</t>
  </si>
  <si>
    <t>632524****01300017</t>
  </si>
  <si>
    <t>6230 1****4157 3226</t>
  </si>
  <si>
    <t>*格吉</t>
  </si>
  <si>
    <t>632524****02044826</t>
  </si>
  <si>
    <t>6230 1****4157 3234</t>
  </si>
  <si>
    <t>632524****01034821</t>
  </si>
  <si>
    <t>6230 1****4158 0015</t>
  </si>
  <si>
    <t>632524****08044818</t>
  </si>
  <si>
    <t>6230 1****4157 3580</t>
  </si>
  <si>
    <t>632524****07054823</t>
  </si>
  <si>
    <t>6230 1****4157 3176</t>
  </si>
  <si>
    <t>*杰结</t>
  </si>
  <si>
    <t>6230 1****4158 7416</t>
  </si>
  <si>
    <t>*日才郎</t>
  </si>
  <si>
    <t>632524****0208483X</t>
  </si>
  <si>
    <t>6230 1****9020 1127</t>
  </si>
  <si>
    <t>632524****11104810</t>
  </si>
  <si>
    <t>6230 1****4152 5523</t>
  </si>
  <si>
    <t>632524****09214828</t>
  </si>
  <si>
    <t>6230 1****4157 3598</t>
  </si>
  <si>
    <t>*青措毛</t>
  </si>
  <si>
    <t>632524****01204849</t>
  </si>
  <si>
    <t>6230 1****4157 3739</t>
  </si>
  <si>
    <t>632524****11204820</t>
  </si>
  <si>
    <t>6230 1****4157 3697</t>
  </si>
  <si>
    <t>632524****09204834</t>
  </si>
  <si>
    <t>6230 1****4168 9725</t>
  </si>
  <si>
    <t>*玛扎西</t>
  </si>
  <si>
    <t>632524****04214813</t>
  </si>
  <si>
    <t>6230 1****4167 8520</t>
  </si>
  <si>
    <t>632524****07084820</t>
  </si>
  <si>
    <t>6230 1****4157 2814</t>
  </si>
  <si>
    <t>632524****04154827</t>
  </si>
  <si>
    <t>6230 1****9033 5248</t>
  </si>
  <si>
    <t>632524****0211481</t>
  </si>
  <si>
    <t>6230 1****4167 9031</t>
  </si>
  <si>
    <t>632524****07174829</t>
  </si>
  <si>
    <t>6230 1****4159 2390</t>
  </si>
  <si>
    <t>632524****02204844</t>
  </si>
  <si>
    <t>6230 1****4157 3721</t>
  </si>
  <si>
    <t>632524****06154812</t>
  </si>
  <si>
    <t>6230 1****4152 5713</t>
  </si>
  <si>
    <t>*杰仁青</t>
  </si>
  <si>
    <t>632524****0102481</t>
  </si>
  <si>
    <t>6230 1****4152 5804</t>
  </si>
  <si>
    <t>632524****06054822</t>
  </si>
  <si>
    <t>6230 1****4157 2143</t>
  </si>
  <si>
    <t>*加旦正</t>
  </si>
  <si>
    <t>632524****07114836</t>
  </si>
  <si>
    <t>6230 1****4152 4963</t>
  </si>
  <si>
    <t>632524****11114819</t>
  </si>
  <si>
    <t>6215 1****1045 5430</t>
  </si>
  <si>
    <t>*吉玛</t>
  </si>
  <si>
    <t>632524****09153446</t>
  </si>
  <si>
    <t>6230 1****0009 5350</t>
  </si>
  <si>
    <t>6230 1****8177 2902</t>
  </si>
  <si>
    <t>*保扎西</t>
  </si>
  <si>
    <t>632524****1008481X</t>
  </si>
  <si>
    <t>6230 1****1129 2361</t>
  </si>
  <si>
    <t>325241****9204816</t>
  </si>
  <si>
    <t>6230  ****  8177  8230</t>
  </si>
  <si>
    <t>632524****04024837</t>
  </si>
  <si>
    <t>6230  ****  4152  4203</t>
  </si>
  <si>
    <t>2021年兴海县耕地地力保护补贴项目汇总表</t>
  </si>
  <si>
    <t>村名</t>
  </si>
  <si>
    <t>耕地面积（亩）</t>
  </si>
  <si>
    <t>户数</t>
  </si>
  <si>
    <t>加吾沟</t>
  </si>
  <si>
    <t>民族村</t>
  </si>
  <si>
    <t>明星村</t>
  </si>
  <si>
    <t>桑当村</t>
  </si>
  <si>
    <t>沙那村</t>
  </si>
  <si>
    <t>上村</t>
  </si>
  <si>
    <t>上鹿圈</t>
  </si>
  <si>
    <t>下村</t>
  </si>
  <si>
    <t>夏塘村</t>
  </si>
  <si>
    <t>野马台村</t>
  </si>
  <si>
    <t>中村</t>
  </si>
  <si>
    <t>下鹿圈村</t>
  </si>
  <si>
    <t>龙曲村</t>
  </si>
</sst>
</file>

<file path=xl/styles.xml><?xml version="1.0" encoding="utf-8"?>
<styleSheet xmlns="http://schemas.openxmlformats.org/spreadsheetml/2006/main">
  <numFmts count="9">
    <numFmt numFmtId="176" formatCode="0.000_);[Red]\(0.0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_ "/>
    <numFmt numFmtId="179" formatCode="0.00_ "/>
    <numFmt numFmtId="180" formatCode="#,##0.0_ "/>
  </numFmts>
  <fonts count="4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仿宋"/>
      <charset val="134"/>
    </font>
    <font>
      <sz val="14"/>
      <name val="宋体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3"/>
      <name val="仿宋"/>
      <charset val="134"/>
    </font>
    <font>
      <sz val="13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4" fillId="31" borderId="13" applyNumberFormat="0" applyAlignment="0" applyProtection="0">
      <alignment vertical="center"/>
    </xf>
    <xf numFmtId="0" fontId="45" fillId="31" borderId="8" applyNumberFormat="0" applyAlignment="0" applyProtection="0">
      <alignment vertical="center"/>
    </xf>
    <xf numFmtId="0" fontId="46" fillId="33" borderId="14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0" borderId="0"/>
  </cellStyleXfs>
  <cellXfs count="1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179" fontId="18" fillId="3" borderId="1" xfId="0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/>
    </xf>
    <xf numFmtId="0" fontId="18" fillId="3" borderId="1" xfId="0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3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9" fontId="21" fillId="3" borderId="1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10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" fontId="22" fillId="0" borderId="1" xfId="0" applyNumberFormat="1" applyFont="1" applyFill="1" applyBorder="1" applyAlignment="1">
      <alignment horizontal="center" vertical="center" shrinkToFit="1"/>
    </xf>
    <xf numFmtId="179" fontId="22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 shrinkToFit="1"/>
    </xf>
    <xf numFmtId="49" fontId="22" fillId="0" borderId="4" xfId="0" applyNumberFormat="1" applyFont="1" applyFill="1" applyBorder="1" applyAlignment="1">
      <alignment horizontal="center" vertical="center" shrinkToFit="1"/>
    </xf>
    <xf numFmtId="180" fontId="22" fillId="0" borderId="1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4" fillId="0" borderId="1" xfId="0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20" fillId="0" borderId="0" xfId="0" applyFont="1">
      <alignment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17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5" xfId="0" applyFont="1" applyBorder="1">
      <alignment vertical="center"/>
    </xf>
    <xf numFmtId="179" fontId="20" fillId="0" borderId="5" xfId="0" applyNumberFormat="1" applyFont="1" applyFill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9" fontId="13" fillId="0" borderId="4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3"/>
  <sheetViews>
    <sheetView zoomScale="120" zoomScaleNormal="120" topLeftCell="A245" workbookViewId="0">
      <selection activeCell="D258" sqref="D258"/>
    </sheetView>
  </sheetViews>
  <sheetFormatPr defaultColWidth="9" defaultRowHeight="13.5" outlineLevelCol="7"/>
  <cols>
    <col min="1" max="1" width="9.55833333333333" customWidth="1"/>
    <col min="2" max="2" width="12.5583333333333" customWidth="1"/>
    <col min="3" max="3" width="26.85" customWidth="1"/>
    <col min="4" max="4" width="24.6333333333333" customWidth="1"/>
    <col min="5" max="5" width="15.125" customWidth="1"/>
    <col min="6" max="6" width="11.6666666666667" customWidth="1"/>
    <col min="7" max="7" width="13.025" style="121" customWidth="1"/>
    <col min="8" max="8" width="12.4333333333333" customWidth="1"/>
    <col min="9" max="9" width="23.9583333333333" customWidth="1"/>
  </cols>
  <sheetData>
    <row r="1" ht="45" customHeight="1" spans="1:8">
      <c r="A1" s="108" t="s">
        <v>0</v>
      </c>
      <c r="B1" s="108"/>
      <c r="C1" s="109"/>
      <c r="D1" s="109"/>
      <c r="E1" s="108"/>
      <c r="F1" s="108"/>
      <c r="G1" s="110"/>
      <c r="H1" s="108"/>
    </row>
    <row r="2" ht="31" customHeight="1" spans="1:8">
      <c r="A2" s="111" t="s">
        <v>1</v>
      </c>
      <c r="B2" s="111" t="s">
        <v>2</v>
      </c>
      <c r="C2" s="111" t="s">
        <v>3</v>
      </c>
      <c r="D2" s="111" t="s">
        <v>4</v>
      </c>
      <c r="E2" s="111" t="s">
        <v>5</v>
      </c>
      <c r="F2" s="111" t="s">
        <v>6</v>
      </c>
      <c r="G2" s="112" t="s">
        <v>7</v>
      </c>
      <c r="H2" s="111" t="s">
        <v>8</v>
      </c>
    </row>
    <row r="3" ht="22.8" customHeight="1" spans="1:8">
      <c r="A3" s="122">
        <v>1</v>
      </c>
      <c r="B3" s="14" t="s">
        <v>9</v>
      </c>
      <c r="C3" s="14" t="s">
        <v>10</v>
      </c>
      <c r="D3" s="14" t="s">
        <v>11</v>
      </c>
      <c r="E3" s="123">
        <v>3.85</v>
      </c>
      <c r="F3" s="50">
        <v>85.1</v>
      </c>
      <c r="G3" s="99">
        <f>ROUND(E3*F3,0)</f>
        <v>328</v>
      </c>
      <c r="H3" s="50"/>
    </row>
    <row r="4" ht="22.8" customHeight="1" spans="1:8">
      <c r="A4" s="122">
        <v>2</v>
      </c>
      <c r="B4" s="14" t="s">
        <v>12</v>
      </c>
      <c r="C4" s="14" t="s">
        <v>13</v>
      </c>
      <c r="D4" s="14" t="s">
        <v>14</v>
      </c>
      <c r="E4" s="124">
        <v>1.23</v>
      </c>
      <c r="F4" s="50">
        <v>85.1</v>
      </c>
      <c r="G4" s="99">
        <f t="shared" ref="G4:G67" si="0">ROUND(E4*F4,0)</f>
        <v>105</v>
      </c>
      <c r="H4" s="50"/>
    </row>
    <row r="5" ht="22.8" customHeight="1" spans="1:8">
      <c r="A5" s="122">
        <v>3</v>
      </c>
      <c r="B5" s="14" t="s">
        <v>15</v>
      </c>
      <c r="C5" s="14" t="s">
        <v>16</v>
      </c>
      <c r="D5" s="14" t="s">
        <v>17</v>
      </c>
      <c r="E5" s="123">
        <v>6.04</v>
      </c>
      <c r="F5" s="50">
        <v>85.1</v>
      </c>
      <c r="G5" s="99">
        <f t="shared" si="0"/>
        <v>514</v>
      </c>
      <c r="H5" s="50"/>
    </row>
    <row r="6" ht="22.8" customHeight="1" spans="1:8">
      <c r="A6" s="122">
        <v>4</v>
      </c>
      <c r="B6" s="14" t="s">
        <v>18</v>
      </c>
      <c r="C6" s="14" t="s">
        <v>19</v>
      </c>
      <c r="D6" s="14" t="s">
        <v>20</v>
      </c>
      <c r="E6" s="123">
        <v>6.22</v>
      </c>
      <c r="F6" s="50">
        <v>85.1</v>
      </c>
      <c r="G6" s="99">
        <f t="shared" si="0"/>
        <v>529</v>
      </c>
      <c r="H6" s="50"/>
    </row>
    <row r="7" ht="22.8" customHeight="1" spans="1:8">
      <c r="A7" s="122">
        <v>5</v>
      </c>
      <c r="B7" s="14" t="s">
        <v>21</v>
      </c>
      <c r="C7" s="14" t="s">
        <v>22</v>
      </c>
      <c r="D7" s="14" t="s">
        <v>23</v>
      </c>
      <c r="E7" s="123">
        <v>2.67</v>
      </c>
      <c r="F7" s="50">
        <v>85.1</v>
      </c>
      <c r="G7" s="99">
        <f t="shared" si="0"/>
        <v>227</v>
      </c>
      <c r="H7" s="50"/>
    </row>
    <row r="8" ht="22.8" customHeight="1" spans="1:8">
      <c r="A8" s="122">
        <v>6</v>
      </c>
      <c r="B8" s="14" t="s">
        <v>24</v>
      </c>
      <c r="C8" s="14" t="s">
        <v>25</v>
      </c>
      <c r="D8" s="14" t="s">
        <v>26</v>
      </c>
      <c r="E8" s="123">
        <v>2.67</v>
      </c>
      <c r="F8" s="50">
        <v>85.1</v>
      </c>
      <c r="G8" s="99">
        <f t="shared" si="0"/>
        <v>227</v>
      </c>
      <c r="H8" s="50"/>
    </row>
    <row r="9" ht="22.8" customHeight="1" spans="1:8">
      <c r="A9" s="122">
        <v>7</v>
      </c>
      <c r="B9" s="14" t="s">
        <v>27</v>
      </c>
      <c r="C9" s="14" t="s">
        <v>28</v>
      </c>
      <c r="D9" s="14" t="s">
        <v>29</v>
      </c>
      <c r="E9" s="123">
        <v>12.56</v>
      </c>
      <c r="F9" s="50">
        <v>85.1</v>
      </c>
      <c r="G9" s="99">
        <f t="shared" si="0"/>
        <v>1069</v>
      </c>
      <c r="H9" s="50"/>
    </row>
    <row r="10" ht="22.8" customHeight="1" spans="1:8">
      <c r="A10" s="122">
        <v>8</v>
      </c>
      <c r="B10" s="14" t="s">
        <v>30</v>
      </c>
      <c r="C10" s="14" t="s">
        <v>31</v>
      </c>
      <c r="D10" s="14" t="s">
        <v>32</v>
      </c>
      <c r="E10" s="123">
        <v>0.84</v>
      </c>
      <c r="F10" s="50">
        <v>85.1</v>
      </c>
      <c r="G10" s="99">
        <f t="shared" si="0"/>
        <v>71</v>
      </c>
      <c r="H10" s="50"/>
    </row>
    <row r="11" ht="22.8" customHeight="1" spans="1:8">
      <c r="A11" s="122">
        <v>9</v>
      </c>
      <c r="B11" s="14" t="s">
        <v>33</v>
      </c>
      <c r="C11" s="14" t="s">
        <v>34</v>
      </c>
      <c r="D11" s="14" t="s">
        <v>35</v>
      </c>
      <c r="E11" s="123">
        <v>7.5</v>
      </c>
      <c r="F11" s="50">
        <v>85.1</v>
      </c>
      <c r="G11" s="99">
        <f t="shared" si="0"/>
        <v>638</v>
      </c>
      <c r="H11" s="50"/>
    </row>
    <row r="12" ht="22.8" customHeight="1" spans="1:8">
      <c r="A12" s="122">
        <v>10</v>
      </c>
      <c r="B12" s="14" t="s">
        <v>36</v>
      </c>
      <c r="C12" s="14" t="s">
        <v>37</v>
      </c>
      <c r="D12" s="14" t="s">
        <v>38</v>
      </c>
      <c r="E12" s="123">
        <v>4.5</v>
      </c>
      <c r="F12" s="50">
        <v>85.1</v>
      </c>
      <c r="G12" s="99">
        <f t="shared" si="0"/>
        <v>383</v>
      </c>
      <c r="H12" s="50"/>
    </row>
    <row r="13" ht="22.8" customHeight="1" spans="1:8">
      <c r="A13" s="122">
        <v>11</v>
      </c>
      <c r="B13" s="14" t="s">
        <v>39</v>
      </c>
      <c r="C13" s="14" t="s">
        <v>40</v>
      </c>
      <c r="D13" s="14" t="s">
        <v>41</v>
      </c>
      <c r="E13" s="123">
        <v>2.45</v>
      </c>
      <c r="F13" s="50">
        <v>85.1</v>
      </c>
      <c r="G13" s="99">
        <f t="shared" si="0"/>
        <v>208</v>
      </c>
      <c r="H13" s="50"/>
    </row>
    <row r="14" ht="22.8" customHeight="1" spans="1:8">
      <c r="A14" s="122">
        <v>12</v>
      </c>
      <c r="B14" s="14" t="s">
        <v>42</v>
      </c>
      <c r="C14" s="14" t="s">
        <v>43</v>
      </c>
      <c r="D14" s="14" t="s">
        <v>44</v>
      </c>
      <c r="E14" s="123">
        <v>0.88</v>
      </c>
      <c r="F14" s="50">
        <v>85.1</v>
      </c>
      <c r="G14" s="99">
        <f t="shared" si="0"/>
        <v>75</v>
      </c>
      <c r="H14" s="50"/>
    </row>
    <row r="15" ht="22.8" customHeight="1" spans="1:8">
      <c r="A15" s="122">
        <v>13</v>
      </c>
      <c r="B15" s="14" t="s">
        <v>45</v>
      </c>
      <c r="C15" s="14" t="s">
        <v>46</v>
      </c>
      <c r="D15" s="14" t="s">
        <v>47</v>
      </c>
      <c r="E15" s="123">
        <v>4.63</v>
      </c>
      <c r="F15" s="50">
        <v>85.1</v>
      </c>
      <c r="G15" s="99">
        <f t="shared" si="0"/>
        <v>394</v>
      </c>
      <c r="H15" s="100"/>
    </row>
    <row r="16" ht="22.8" customHeight="1" spans="1:8">
      <c r="A16" s="122">
        <v>14</v>
      </c>
      <c r="B16" s="14" t="s">
        <v>48</v>
      </c>
      <c r="C16" s="14" t="s">
        <v>49</v>
      </c>
      <c r="D16" s="14" t="s">
        <v>50</v>
      </c>
      <c r="E16" s="123">
        <v>6.24</v>
      </c>
      <c r="F16" s="50">
        <v>85.1</v>
      </c>
      <c r="G16" s="99">
        <f t="shared" si="0"/>
        <v>531</v>
      </c>
      <c r="H16" s="50"/>
    </row>
    <row r="17" ht="22.8" customHeight="1" spans="1:8">
      <c r="A17" s="122">
        <v>15</v>
      </c>
      <c r="B17" s="14" t="s">
        <v>51</v>
      </c>
      <c r="C17" s="14" t="s">
        <v>52</v>
      </c>
      <c r="D17" s="14" t="s">
        <v>53</v>
      </c>
      <c r="E17" s="123">
        <v>1.5</v>
      </c>
      <c r="F17" s="50">
        <v>85.1</v>
      </c>
      <c r="G17" s="99">
        <f t="shared" si="0"/>
        <v>128</v>
      </c>
      <c r="H17" s="50"/>
    </row>
    <row r="18" ht="22.8" customHeight="1" spans="1:8">
      <c r="A18" s="122">
        <v>16</v>
      </c>
      <c r="B18" s="14" t="s">
        <v>54</v>
      </c>
      <c r="C18" s="14" t="s">
        <v>55</v>
      </c>
      <c r="D18" s="14" t="s">
        <v>56</v>
      </c>
      <c r="E18" s="123">
        <v>11.09</v>
      </c>
      <c r="F18" s="50">
        <v>85.1</v>
      </c>
      <c r="G18" s="99">
        <f t="shared" si="0"/>
        <v>944</v>
      </c>
      <c r="H18" s="50"/>
    </row>
    <row r="19" ht="22.8" customHeight="1" spans="1:8">
      <c r="A19" s="122">
        <v>17</v>
      </c>
      <c r="B19" s="14" t="s">
        <v>57</v>
      </c>
      <c r="C19" s="14" t="s">
        <v>58</v>
      </c>
      <c r="D19" s="14" t="s">
        <v>59</v>
      </c>
      <c r="E19" s="123">
        <v>5</v>
      </c>
      <c r="F19" s="50">
        <v>85.1</v>
      </c>
      <c r="G19" s="99">
        <f t="shared" si="0"/>
        <v>426</v>
      </c>
      <c r="H19" s="125"/>
    </row>
    <row r="20" ht="22.8" customHeight="1" spans="1:8">
      <c r="A20" s="122">
        <v>18</v>
      </c>
      <c r="B20" s="14" t="s">
        <v>60</v>
      </c>
      <c r="C20" s="14" t="s">
        <v>61</v>
      </c>
      <c r="D20" s="14" t="s">
        <v>62</v>
      </c>
      <c r="E20" s="123">
        <v>2.96</v>
      </c>
      <c r="F20" s="50">
        <v>85.1</v>
      </c>
      <c r="G20" s="99">
        <f t="shared" si="0"/>
        <v>252</v>
      </c>
      <c r="H20" s="50"/>
    </row>
    <row r="21" ht="22.8" customHeight="1" spans="1:8">
      <c r="A21" s="122">
        <v>19</v>
      </c>
      <c r="B21" s="14" t="s">
        <v>63</v>
      </c>
      <c r="C21" s="14" t="s">
        <v>64</v>
      </c>
      <c r="D21" s="14" t="s">
        <v>65</v>
      </c>
      <c r="E21" s="123">
        <v>4.3</v>
      </c>
      <c r="F21" s="50">
        <v>85.1</v>
      </c>
      <c r="G21" s="99">
        <f t="shared" si="0"/>
        <v>366</v>
      </c>
      <c r="H21" s="50"/>
    </row>
    <row r="22" ht="22.8" customHeight="1" spans="1:8">
      <c r="A22" s="122">
        <v>20</v>
      </c>
      <c r="B22" s="14" t="s">
        <v>63</v>
      </c>
      <c r="C22" s="14" t="s">
        <v>66</v>
      </c>
      <c r="D22" s="14" t="s">
        <v>67</v>
      </c>
      <c r="E22" s="123">
        <v>0.73</v>
      </c>
      <c r="F22" s="50">
        <v>85.1</v>
      </c>
      <c r="G22" s="99">
        <f t="shared" si="0"/>
        <v>62</v>
      </c>
      <c r="H22" s="50"/>
    </row>
    <row r="23" ht="22.8" customHeight="1" spans="1:8">
      <c r="A23" s="122">
        <v>21</v>
      </c>
      <c r="B23" s="14" t="s">
        <v>68</v>
      </c>
      <c r="C23" s="14" t="s">
        <v>69</v>
      </c>
      <c r="D23" s="14" t="s">
        <v>70</v>
      </c>
      <c r="E23" s="123">
        <v>9.7</v>
      </c>
      <c r="F23" s="50">
        <v>85.1</v>
      </c>
      <c r="G23" s="99">
        <f t="shared" si="0"/>
        <v>825</v>
      </c>
      <c r="H23" s="50"/>
    </row>
    <row r="24" ht="22.8" customHeight="1" spans="1:8">
      <c r="A24" s="122">
        <v>22</v>
      </c>
      <c r="B24" s="14" t="s">
        <v>18</v>
      </c>
      <c r="C24" s="14" t="s">
        <v>71</v>
      </c>
      <c r="D24" s="14" t="s">
        <v>72</v>
      </c>
      <c r="E24" s="123">
        <v>8.02</v>
      </c>
      <c r="F24" s="50">
        <v>85.1</v>
      </c>
      <c r="G24" s="99">
        <f t="shared" si="0"/>
        <v>683</v>
      </c>
      <c r="H24" s="50"/>
    </row>
    <row r="25" ht="22.8" customHeight="1" spans="1:8">
      <c r="A25" s="122">
        <v>23</v>
      </c>
      <c r="B25" s="14" t="s">
        <v>73</v>
      </c>
      <c r="C25" s="14" t="s">
        <v>74</v>
      </c>
      <c r="D25" s="14" t="s">
        <v>75</v>
      </c>
      <c r="E25" s="123">
        <v>0.52</v>
      </c>
      <c r="F25" s="50">
        <v>85.1</v>
      </c>
      <c r="G25" s="99">
        <f t="shared" si="0"/>
        <v>44</v>
      </c>
      <c r="H25" s="50"/>
    </row>
    <row r="26" ht="22.8" customHeight="1" spans="1:8">
      <c r="A26" s="122">
        <v>24</v>
      </c>
      <c r="B26" s="14" t="s">
        <v>76</v>
      </c>
      <c r="C26" s="14" t="s">
        <v>77</v>
      </c>
      <c r="D26" s="14" t="s">
        <v>78</v>
      </c>
      <c r="E26" s="123">
        <v>0.73</v>
      </c>
      <c r="F26" s="50">
        <v>85.1</v>
      </c>
      <c r="G26" s="99">
        <f t="shared" si="0"/>
        <v>62</v>
      </c>
      <c r="H26" s="50"/>
    </row>
    <row r="27" ht="22.8" customHeight="1" spans="1:8">
      <c r="A27" s="122">
        <v>25</v>
      </c>
      <c r="B27" s="14" t="s">
        <v>79</v>
      </c>
      <c r="C27" s="14" t="s">
        <v>80</v>
      </c>
      <c r="D27" s="14" t="s">
        <v>81</v>
      </c>
      <c r="E27" s="123">
        <v>4.88</v>
      </c>
      <c r="F27" s="50">
        <v>85.1</v>
      </c>
      <c r="G27" s="99">
        <f t="shared" si="0"/>
        <v>415</v>
      </c>
      <c r="H27" s="50"/>
    </row>
    <row r="28" ht="22.8" customHeight="1" spans="1:8">
      <c r="A28" s="122">
        <v>26</v>
      </c>
      <c r="B28" s="14" t="s">
        <v>82</v>
      </c>
      <c r="C28" s="14" t="s">
        <v>83</v>
      </c>
      <c r="D28" s="14" t="s">
        <v>84</v>
      </c>
      <c r="E28" s="119">
        <v>4.5</v>
      </c>
      <c r="F28" s="50">
        <v>85.1</v>
      </c>
      <c r="G28" s="99">
        <f t="shared" si="0"/>
        <v>383</v>
      </c>
      <c r="H28" s="50"/>
    </row>
    <row r="29" ht="22.8" customHeight="1" spans="1:8">
      <c r="A29" s="122">
        <v>27</v>
      </c>
      <c r="B29" s="14" t="s">
        <v>85</v>
      </c>
      <c r="C29" s="14" t="s">
        <v>86</v>
      </c>
      <c r="D29" s="14" t="s">
        <v>87</v>
      </c>
      <c r="E29" s="123">
        <v>1.03</v>
      </c>
      <c r="F29" s="50">
        <v>85.1</v>
      </c>
      <c r="G29" s="99">
        <f t="shared" si="0"/>
        <v>88</v>
      </c>
      <c r="H29" s="50"/>
    </row>
    <row r="30" ht="22.8" customHeight="1" spans="1:8">
      <c r="A30" s="122">
        <v>28</v>
      </c>
      <c r="B30" s="14" t="s">
        <v>88</v>
      </c>
      <c r="C30" s="14" t="s">
        <v>89</v>
      </c>
      <c r="D30" s="14" t="s">
        <v>90</v>
      </c>
      <c r="E30" s="123">
        <v>20.05</v>
      </c>
      <c r="F30" s="50">
        <v>85.1</v>
      </c>
      <c r="G30" s="99">
        <f t="shared" si="0"/>
        <v>1706</v>
      </c>
      <c r="H30" s="50"/>
    </row>
    <row r="31" ht="22.8" customHeight="1" spans="1:8">
      <c r="A31" s="122">
        <v>29</v>
      </c>
      <c r="B31" s="14" t="s">
        <v>91</v>
      </c>
      <c r="C31" s="14" t="s">
        <v>92</v>
      </c>
      <c r="D31" s="14" t="s">
        <v>93</v>
      </c>
      <c r="E31" s="123">
        <v>1.7</v>
      </c>
      <c r="F31" s="50">
        <v>85.1</v>
      </c>
      <c r="G31" s="99">
        <f t="shared" si="0"/>
        <v>145</v>
      </c>
      <c r="H31" s="50"/>
    </row>
    <row r="32" ht="22.8" customHeight="1" spans="1:8">
      <c r="A32" s="122">
        <v>30</v>
      </c>
      <c r="B32" s="14" t="s">
        <v>94</v>
      </c>
      <c r="C32" s="14" t="s">
        <v>95</v>
      </c>
      <c r="D32" s="14" t="s">
        <v>96</v>
      </c>
      <c r="E32" s="123">
        <v>6.06</v>
      </c>
      <c r="F32" s="50">
        <v>85.1</v>
      </c>
      <c r="G32" s="99">
        <f t="shared" si="0"/>
        <v>516</v>
      </c>
      <c r="H32" s="50"/>
    </row>
    <row r="33" ht="22.8" customHeight="1" spans="1:8">
      <c r="A33" s="122">
        <v>31</v>
      </c>
      <c r="B33" s="14" t="s">
        <v>97</v>
      </c>
      <c r="C33" s="14" t="s">
        <v>98</v>
      </c>
      <c r="D33" s="14" t="s">
        <v>99</v>
      </c>
      <c r="E33" s="123">
        <v>3.7</v>
      </c>
      <c r="F33" s="50">
        <v>85.1</v>
      </c>
      <c r="G33" s="99">
        <f t="shared" si="0"/>
        <v>315</v>
      </c>
      <c r="H33" s="50"/>
    </row>
    <row r="34" ht="22.8" customHeight="1" spans="1:8">
      <c r="A34" s="122">
        <v>32</v>
      </c>
      <c r="B34" s="14" t="s">
        <v>100</v>
      </c>
      <c r="C34" s="14" t="s">
        <v>101</v>
      </c>
      <c r="D34" s="14" t="s">
        <v>102</v>
      </c>
      <c r="E34" s="123">
        <v>6.97</v>
      </c>
      <c r="F34" s="50">
        <v>85.1</v>
      </c>
      <c r="G34" s="99">
        <f t="shared" si="0"/>
        <v>593</v>
      </c>
      <c r="H34" s="50"/>
    </row>
    <row r="35" ht="22.8" customHeight="1" spans="1:8">
      <c r="A35" s="122">
        <v>33</v>
      </c>
      <c r="B35" s="14" t="s">
        <v>103</v>
      </c>
      <c r="C35" s="14" t="s">
        <v>104</v>
      </c>
      <c r="D35" s="14" t="s">
        <v>105</v>
      </c>
      <c r="E35" s="123">
        <v>2.7</v>
      </c>
      <c r="F35" s="50">
        <v>85.1</v>
      </c>
      <c r="G35" s="99">
        <f t="shared" si="0"/>
        <v>230</v>
      </c>
      <c r="H35" s="50"/>
    </row>
    <row r="36" ht="22.8" customHeight="1" spans="1:8">
      <c r="A36" s="122">
        <v>34</v>
      </c>
      <c r="B36" s="14" t="s">
        <v>106</v>
      </c>
      <c r="C36" s="14" t="s">
        <v>107</v>
      </c>
      <c r="D36" s="14" t="s">
        <v>108</v>
      </c>
      <c r="E36" s="123">
        <v>0.89</v>
      </c>
      <c r="F36" s="50">
        <v>85.1</v>
      </c>
      <c r="G36" s="99">
        <f t="shared" si="0"/>
        <v>76</v>
      </c>
      <c r="H36" s="125"/>
    </row>
    <row r="37" ht="22.8" customHeight="1" spans="1:8">
      <c r="A37" s="122">
        <v>35</v>
      </c>
      <c r="B37" s="14" t="s">
        <v>109</v>
      </c>
      <c r="C37" s="14" t="s">
        <v>110</v>
      </c>
      <c r="D37" s="14" t="s">
        <v>111</v>
      </c>
      <c r="E37" s="123">
        <v>9.2</v>
      </c>
      <c r="F37" s="50">
        <v>85.1</v>
      </c>
      <c r="G37" s="99">
        <f t="shared" si="0"/>
        <v>783</v>
      </c>
      <c r="H37" s="50"/>
    </row>
    <row r="38" ht="22.8" customHeight="1" spans="1:8">
      <c r="A38" s="122">
        <v>36</v>
      </c>
      <c r="B38" s="14" t="s">
        <v>112</v>
      </c>
      <c r="C38" s="14" t="s">
        <v>113</v>
      </c>
      <c r="D38" s="14" t="s">
        <v>114</v>
      </c>
      <c r="E38" s="123">
        <v>4</v>
      </c>
      <c r="F38" s="50">
        <v>85.1</v>
      </c>
      <c r="G38" s="99">
        <f t="shared" si="0"/>
        <v>340</v>
      </c>
      <c r="H38" s="50"/>
    </row>
    <row r="39" ht="22.8" customHeight="1" spans="1:8">
      <c r="A39" s="122">
        <v>37</v>
      </c>
      <c r="B39" s="14" t="s">
        <v>115</v>
      </c>
      <c r="C39" s="14" t="s">
        <v>40</v>
      </c>
      <c r="D39" s="14" t="s">
        <v>41</v>
      </c>
      <c r="E39" s="123">
        <v>0.68</v>
      </c>
      <c r="F39" s="50">
        <v>85.1</v>
      </c>
      <c r="G39" s="99">
        <f t="shared" si="0"/>
        <v>58</v>
      </c>
      <c r="H39" s="50"/>
    </row>
    <row r="40" ht="22.8" customHeight="1" spans="1:8">
      <c r="A40" s="122">
        <v>38</v>
      </c>
      <c r="B40" s="14" t="s">
        <v>116</v>
      </c>
      <c r="C40" s="14" t="s">
        <v>117</v>
      </c>
      <c r="D40" s="14" t="s">
        <v>118</v>
      </c>
      <c r="E40" s="123">
        <v>2.98</v>
      </c>
      <c r="F40" s="50">
        <v>85.1</v>
      </c>
      <c r="G40" s="99">
        <f t="shared" si="0"/>
        <v>254</v>
      </c>
      <c r="H40" s="50"/>
    </row>
    <row r="41" ht="22.8" customHeight="1" spans="1:8">
      <c r="A41" s="122">
        <v>39</v>
      </c>
      <c r="B41" s="14" t="s">
        <v>119</v>
      </c>
      <c r="C41" s="14" t="s">
        <v>120</v>
      </c>
      <c r="D41" s="14" t="s">
        <v>121</v>
      </c>
      <c r="E41" s="123">
        <v>2.79</v>
      </c>
      <c r="F41" s="50">
        <v>85.1</v>
      </c>
      <c r="G41" s="99">
        <f t="shared" si="0"/>
        <v>237</v>
      </c>
      <c r="H41" s="50"/>
    </row>
    <row r="42" ht="22.8" customHeight="1" spans="1:8">
      <c r="A42" s="122">
        <v>40</v>
      </c>
      <c r="B42" s="14" t="s">
        <v>122</v>
      </c>
      <c r="C42" s="14" t="s">
        <v>123</v>
      </c>
      <c r="D42" s="14" t="s">
        <v>124</v>
      </c>
      <c r="E42" s="123">
        <v>3.23</v>
      </c>
      <c r="F42" s="50">
        <v>85.1</v>
      </c>
      <c r="G42" s="99">
        <f t="shared" si="0"/>
        <v>275</v>
      </c>
      <c r="H42" s="50"/>
    </row>
    <row r="43" ht="22.8" customHeight="1" spans="1:8">
      <c r="A43" s="122">
        <v>41</v>
      </c>
      <c r="B43" s="14" t="s">
        <v>125</v>
      </c>
      <c r="C43" s="14" t="s">
        <v>126</v>
      </c>
      <c r="D43" s="14" t="s">
        <v>127</v>
      </c>
      <c r="E43" s="123">
        <v>8.34</v>
      </c>
      <c r="F43" s="50">
        <v>85.1</v>
      </c>
      <c r="G43" s="99">
        <f t="shared" si="0"/>
        <v>710</v>
      </c>
      <c r="H43" s="50"/>
    </row>
    <row r="44" ht="22.8" customHeight="1" spans="1:8">
      <c r="A44" s="122">
        <v>42</v>
      </c>
      <c r="B44" s="14" t="s">
        <v>128</v>
      </c>
      <c r="C44" s="14" t="s">
        <v>129</v>
      </c>
      <c r="D44" s="14" t="s">
        <v>130</v>
      </c>
      <c r="E44" s="123">
        <v>2.47</v>
      </c>
      <c r="F44" s="50">
        <v>85.1</v>
      </c>
      <c r="G44" s="99">
        <f t="shared" si="0"/>
        <v>210</v>
      </c>
      <c r="H44" s="50"/>
    </row>
    <row r="45" ht="22.8" customHeight="1" spans="1:8">
      <c r="A45" s="122">
        <v>43</v>
      </c>
      <c r="B45" s="14" t="s">
        <v>131</v>
      </c>
      <c r="C45" s="14" t="s">
        <v>132</v>
      </c>
      <c r="D45" s="14" t="s">
        <v>133</v>
      </c>
      <c r="E45" s="123">
        <v>7.31</v>
      </c>
      <c r="F45" s="50">
        <v>85.1</v>
      </c>
      <c r="G45" s="99">
        <f t="shared" si="0"/>
        <v>622</v>
      </c>
      <c r="H45" s="50"/>
    </row>
    <row r="46" ht="22.8" customHeight="1" spans="1:8">
      <c r="A46" s="122">
        <v>44</v>
      </c>
      <c r="B46" s="14" t="s">
        <v>134</v>
      </c>
      <c r="C46" s="14" t="s">
        <v>135</v>
      </c>
      <c r="D46" s="14" t="s">
        <v>136</v>
      </c>
      <c r="E46" s="123">
        <v>3.53</v>
      </c>
      <c r="F46" s="50">
        <v>85.1</v>
      </c>
      <c r="G46" s="99">
        <f t="shared" si="0"/>
        <v>300</v>
      </c>
      <c r="H46" s="50"/>
    </row>
    <row r="47" ht="22.8" customHeight="1" spans="1:8">
      <c r="A47" s="122">
        <v>45</v>
      </c>
      <c r="B47" s="14" t="s">
        <v>137</v>
      </c>
      <c r="C47" s="14" t="s">
        <v>138</v>
      </c>
      <c r="D47" s="14" t="s">
        <v>139</v>
      </c>
      <c r="E47" s="123">
        <v>5.92</v>
      </c>
      <c r="F47" s="50">
        <v>85.1</v>
      </c>
      <c r="G47" s="99">
        <f t="shared" si="0"/>
        <v>504</v>
      </c>
      <c r="H47" s="50"/>
    </row>
    <row r="48" ht="22.8" customHeight="1" spans="1:8">
      <c r="A48" s="122">
        <v>46</v>
      </c>
      <c r="B48" s="14" t="s">
        <v>140</v>
      </c>
      <c r="C48" s="14" t="s">
        <v>141</v>
      </c>
      <c r="D48" s="14" t="s">
        <v>142</v>
      </c>
      <c r="E48" s="123">
        <v>6</v>
      </c>
      <c r="F48" s="50">
        <v>85.1</v>
      </c>
      <c r="G48" s="99">
        <f t="shared" si="0"/>
        <v>511</v>
      </c>
      <c r="H48" s="50"/>
    </row>
    <row r="49" ht="22.8" customHeight="1" spans="1:8">
      <c r="A49" s="122">
        <v>47</v>
      </c>
      <c r="B49" s="14" t="s">
        <v>143</v>
      </c>
      <c r="C49" s="14" t="s">
        <v>144</v>
      </c>
      <c r="D49" s="14" t="s">
        <v>145</v>
      </c>
      <c r="E49" s="123">
        <v>1.98</v>
      </c>
      <c r="F49" s="50">
        <v>85.1</v>
      </c>
      <c r="G49" s="99">
        <f t="shared" si="0"/>
        <v>168</v>
      </c>
      <c r="H49" s="50"/>
    </row>
    <row r="50" ht="22.8" customHeight="1" spans="1:8">
      <c r="A50" s="122">
        <v>48</v>
      </c>
      <c r="B50" s="14" t="s">
        <v>146</v>
      </c>
      <c r="C50" s="14" t="s">
        <v>147</v>
      </c>
      <c r="D50" s="14" t="s">
        <v>148</v>
      </c>
      <c r="E50" s="123">
        <v>2.43</v>
      </c>
      <c r="F50" s="50">
        <v>85.1</v>
      </c>
      <c r="G50" s="99">
        <f t="shared" si="0"/>
        <v>207</v>
      </c>
      <c r="H50" s="50"/>
    </row>
    <row r="51" ht="22.8" customHeight="1" spans="1:8">
      <c r="A51" s="122">
        <v>49</v>
      </c>
      <c r="B51" s="14" t="s">
        <v>149</v>
      </c>
      <c r="C51" s="14" t="s">
        <v>150</v>
      </c>
      <c r="D51" s="14" t="s">
        <v>151</v>
      </c>
      <c r="E51" s="123">
        <v>0.24</v>
      </c>
      <c r="F51" s="50">
        <v>85.1</v>
      </c>
      <c r="G51" s="99">
        <f t="shared" si="0"/>
        <v>20</v>
      </c>
      <c r="H51" s="50"/>
    </row>
    <row r="52" ht="22.8" customHeight="1" spans="1:8">
      <c r="A52" s="122">
        <v>50</v>
      </c>
      <c r="B52" s="14" t="s">
        <v>152</v>
      </c>
      <c r="C52" s="14" t="s">
        <v>153</v>
      </c>
      <c r="D52" s="14" t="s">
        <v>154</v>
      </c>
      <c r="E52" s="123">
        <v>7.48</v>
      </c>
      <c r="F52" s="50">
        <v>85.1</v>
      </c>
      <c r="G52" s="99">
        <f t="shared" si="0"/>
        <v>637</v>
      </c>
      <c r="H52" s="50"/>
    </row>
    <row r="53" ht="22.8" customHeight="1" spans="1:8">
      <c r="A53" s="122">
        <v>51</v>
      </c>
      <c r="B53" s="14" t="s">
        <v>155</v>
      </c>
      <c r="C53" s="14" t="s">
        <v>156</v>
      </c>
      <c r="D53" s="14" t="s">
        <v>157</v>
      </c>
      <c r="E53" s="123">
        <v>3.32</v>
      </c>
      <c r="F53" s="50">
        <v>85.1</v>
      </c>
      <c r="G53" s="99">
        <f t="shared" si="0"/>
        <v>283</v>
      </c>
      <c r="H53" s="125"/>
    </row>
    <row r="54" ht="22.8" customHeight="1" spans="1:8">
      <c r="A54" s="122">
        <v>52</v>
      </c>
      <c r="B54" s="14" t="s">
        <v>134</v>
      </c>
      <c r="C54" s="14" t="s">
        <v>158</v>
      </c>
      <c r="D54" s="14" t="s">
        <v>159</v>
      </c>
      <c r="E54" s="123">
        <v>3.89</v>
      </c>
      <c r="F54" s="50">
        <v>85.1</v>
      </c>
      <c r="G54" s="99">
        <f t="shared" si="0"/>
        <v>331</v>
      </c>
      <c r="H54" s="50"/>
    </row>
    <row r="55" ht="22.8" customHeight="1" spans="1:8">
      <c r="A55" s="122">
        <v>53</v>
      </c>
      <c r="B55" s="14" t="s">
        <v>160</v>
      </c>
      <c r="C55" s="14" t="s">
        <v>161</v>
      </c>
      <c r="D55" s="14" t="s">
        <v>162</v>
      </c>
      <c r="E55" s="123">
        <v>3.04</v>
      </c>
      <c r="F55" s="50">
        <v>85.1</v>
      </c>
      <c r="G55" s="99">
        <f t="shared" si="0"/>
        <v>259</v>
      </c>
      <c r="H55" s="50"/>
    </row>
    <row r="56" ht="22.8" customHeight="1" spans="1:8">
      <c r="A56" s="122">
        <v>54</v>
      </c>
      <c r="B56" s="14" t="s">
        <v>149</v>
      </c>
      <c r="C56" s="14" t="s">
        <v>150</v>
      </c>
      <c r="D56" s="14" t="s">
        <v>151</v>
      </c>
      <c r="E56" s="123">
        <v>2.73</v>
      </c>
      <c r="F56" s="50">
        <v>85.1</v>
      </c>
      <c r="G56" s="99">
        <f t="shared" si="0"/>
        <v>232</v>
      </c>
      <c r="H56" s="50"/>
    </row>
    <row r="57" ht="22.8" customHeight="1" spans="1:8">
      <c r="A57" s="122">
        <v>55</v>
      </c>
      <c r="B57" s="14" t="s">
        <v>163</v>
      </c>
      <c r="C57" s="14" t="s">
        <v>164</v>
      </c>
      <c r="D57" s="14" t="s">
        <v>165</v>
      </c>
      <c r="E57" s="123">
        <v>9.97</v>
      </c>
      <c r="F57" s="50">
        <v>85.1</v>
      </c>
      <c r="G57" s="99">
        <f t="shared" si="0"/>
        <v>848</v>
      </c>
      <c r="H57" s="50"/>
    </row>
    <row r="58" ht="22.8" customHeight="1" spans="1:8">
      <c r="A58" s="122">
        <v>56</v>
      </c>
      <c r="B58" s="14" t="s">
        <v>166</v>
      </c>
      <c r="C58" s="14" t="s">
        <v>167</v>
      </c>
      <c r="D58" s="14" t="s">
        <v>168</v>
      </c>
      <c r="E58" s="123">
        <v>5.55</v>
      </c>
      <c r="F58" s="50">
        <v>85.1</v>
      </c>
      <c r="G58" s="99">
        <f t="shared" si="0"/>
        <v>472</v>
      </c>
      <c r="H58" s="50"/>
    </row>
    <row r="59" ht="22.8" customHeight="1" spans="1:8">
      <c r="A59" s="122">
        <v>57</v>
      </c>
      <c r="B59" s="14" t="s">
        <v>169</v>
      </c>
      <c r="C59" s="14" t="s">
        <v>170</v>
      </c>
      <c r="D59" s="14" t="s">
        <v>171</v>
      </c>
      <c r="E59" s="123">
        <v>9.74</v>
      </c>
      <c r="F59" s="50">
        <v>85.1</v>
      </c>
      <c r="G59" s="99">
        <f>ROUND(E59*F59,0)-10</f>
        <v>819</v>
      </c>
      <c r="H59" s="50"/>
    </row>
    <row r="60" ht="22.8" customHeight="1" spans="1:8">
      <c r="A60" s="122">
        <v>58</v>
      </c>
      <c r="B60" s="14" t="s">
        <v>172</v>
      </c>
      <c r="C60" s="14" t="s">
        <v>173</v>
      </c>
      <c r="D60" s="14" t="s">
        <v>174</v>
      </c>
      <c r="E60" s="123">
        <v>10.59</v>
      </c>
      <c r="F60" s="50">
        <v>85.1</v>
      </c>
      <c r="G60" s="99">
        <f>ROUND(E60*F60,0)-10</f>
        <v>891</v>
      </c>
      <c r="H60" s="50"/>
    </row>
    <row r="61" ht="22.8" customHeight="1" spans="1:8">
      <c r="A61" s="122">
        <v>59</v>
      </c>
      <c r="B61" s="14" t="s">
        <v>175</v>
      </c>
      <c r="C61" s="14" t="s">
        <v>176</v>
      </c>
      <c r="D61" s="14" t="s">
        <v>177</v>
      </c>
      <c r="E61" s="123">
        <v>10.21</v>
      </c>
      <c r="F61" s="50">
        <v>85.1</v>
      </c>
      <c r="G61" s="99">
        <f>ROUND(E61*F61,0)-10</f>
        <v>859</v>
      </c>
      <c r="H61" s="50"/>
    </row>
    <row r="62" ht="22.8" customHeight="1" spans="1:8">
      <c r="A62" s="122">
        <v>60</v>
      </c>
      <c r="B62" s="14" t="s">
        <v>178</v>
      </c>
      <c r="C62" s="14" t="s">
        <v>179</v>
      </c>
      <c r="D62" s="14" t="s">
        <v>180</v>
      </c>
      <c r="E62" s="123">
        <v>4.33</v>
      </c>
      <c r="F62" s="50">
        <v>85.1</v>
      </c>
      <c r="G62" s="99">
        <f t="shared" si="0"/>
        <v>368</v>
      </c>
      <c r="H62" s="50"/>
    </row>
    <row r="63" ht="22.8" customHeight="1" spans="1:8">
      <c r="A63" s="122">
        <v>61</v>
      </c>
      <c r="B63" s="14" t="s">
        <v>181</v>
      </c>
      <c r="C63" s="14" t="s">
        <v>182</v>
      </c>
      <c r="D63" s="14" t="s">
        <v>183</v>
      </c>
      <c r="E63" s="123">
        <v>5.15</v>
      </c>
      <c r="F63" s="50">
        <v>85.1</v>
      </c>
      <c r="G63" s="99">
        <f t="shared" si="0"/>
        <v>438</v>
      </c>
      <c r="H63" s="50"/>
    </row>
    <row r="64" ht="22.8" customHeight="1" spans="1:8">
      <c r="A64" s="122">
        <v>62</v>
      </c>
      <c r="B64" s="14" t="s">
        <v>184</v>
      </c>
      <c r="C64" s="14" t="s">
        <v>185</v>
      </c>
      <c r="D64" s="14" t="s">
        <v>186</v>
      </c>
      <c r="E64" s="123">
        <v>3.85</v>
      </c>
      <c r="F64" s="50">
        <v>85.1</v>
      </c>
      <c r="G64" s="99">
        <f t="shared" si="0"/>
        <v>328</v>
      </c>
      <c r="H64" s="50"/>
    </row>
    <row r="65" ht="22.8" customHeight="1" spans="1:8">
      <c r="A65" s="122">
        <v>63</v>
      </c>
      <c r="B65" s="14" t="s">
        <v>187</v>
      </c>
      <c r="C65" s="14" t="s">
        <v>188</v>
      </c>
      <c r="D65" s="14" t="s">
        <v>189</v>
      </c>
      <c r="E65" s="123">
        <v>1.89</v>
      </c>
      <c r="F65" s="50">
        <v>85.1</v>
      </c>
      <c r="G65" s="99">
        <f t="shared" si="0"/>
        <v>161</v>
      </c>
      <c r="H65" s="50"/>
    </row>
    <row r="66" ht="22.8" customHeight="1" spans="1:8">
      <c r="A66" s="122">
        <v>64</v>
      </c>
      <c r="B66" s="14" t="s">
        <v>190</v>
      </c>
      <c r="C66" s="14" t="s">
        <v>191</v>
      </c>
      <c r="D66" s="14" t="s">
        <v>192</v>
      </c>
      <c r="E66" s="123">
        <v>6.13</v>
      </c>
      <c r="F66" s="50">
        <v>85.1</v>
      </c>
      <c r="G66" s="99">
        <f t="shared" si="0"/>
        <v>522</v>
      </c>
      <c r="H66" s="50"/>
    </row>
    <row r="67" ht="22.8" customHeight="1" spans="1:8">
      <c r="A67" s="122">
        <v>65</v>
      </c>
      <c r="B67" s="14" t="s">
        <v>193</v>
      </c>
      <c r="C67" s="14" t="s">
        <v>194</v>
      </c>
      <c r="D67" s="14" t="s">
        <v>195</v>
      </c>
      <c r="E67" s="123">
        <v>4.46</v>
      </c>
      <c r="F67" s="50">
        <v>85.1</v>
      </c>
      <c r="G67" s="99">
        <f t="shared" si="0"/>
        <v>380</v>
      </c>
      <c r="H67" s="50"/>
    </row>
    <row r="68" ht="22.8" customHeight="1" spans="1:8">
      <c r="A68" s="122">
        <v>66</v>
      </c>
      <c r="B68" s="14" t="s">
        <v>196</v>
      </c>
      <c r="C68" s="14" t="s">
        <v>197</v>
      </c>
      <c r="D68" s="14" t="s">
        <v>198</v>
      </c>
      <c r="E68" s="123">
        <v>5.16</v>
      </c>
      <c r="F68" s="50">
        <v>85.1</v>
      </c>
      <c r="G68" s="99">
        <f t="shared" ref="G68:G131" si="1">ROUND(E68*F68,0)</f>
        <v>439</v>
      </c>
      <c r="H68" s="50"/>
    </row>
    <row r="69" ht="22.8" customHeight="1" spans="1:8">
      <c r="A69" s="122">
        <v>67</v>
      </c>
      <c r="B69" s="14" t="s">
        <v>199</v>
      </c>
      <c r="C69" s="14" t="s">
        <v>200</v>
      </c>
      <c r="D69" s="14" t="s">
        <v>201</v>
      </c>
      <c r="E69" s="123">
        <v>5.9</v>
      </c>
      <c r="F69" s="50">
        <v>85.1</v>
      </c>
      <c r="G69" s="99">
        <f t="shared" si="1"/>
        <v>502</v>
      </c>
      <c r="H69" s="50"/>
    </row>
    <row r="70" ht="22.8" customHeight="1" spans="1:8">
      <c r="A70" s="122">
        <v>68</v>
      </c>
      <c r="B70" s="14" t="s">
        <v>202</v>
      </c>
      <c r="C70" s="14" t="s">
        <v>203</v>
      </c>
      <c r="D70" s="14" t="s">
        <v>204</v>
      </c>
      <c r="E70" s="123">
        <v>2.84</v>
      </c>
      <c r="F70" s="50">
        <v>85.1</v>
      </c>
      <c r="G70" s="99">
        <f t="shared" si="1"/>
        <v>242</v>
      </c>
      <c r="H70" s="125"/>
    </row>
    <row r="71" ht="22.8" customHeight="1" spans="1:8">
      <c r="A71" s="122">
        <v>69</v>
      </c>
      <c r="B71" s="14" t="s">
        <v>205</v>
      </c>
      <c r="C71" s="14" t="s">
        <v>206</v>
      </c>
      <c r="D71" s="14" t="s">
        <v>207</v>
      </c>
      <c r="E71" s="123">
        <v>6.64</v>
      </c>
      <c r="F71" s="50">
        <v>85.1</v>
      </c>
      <c r="G71" s="99">
        <f t="shared" si="1"/>
        <v>565</v>
      </c>
      <c r="H71" s="50"/>
    </row>
    <row r="72" ht="22.8" customHeight="1" spans="1:8">
      <c r="A72" s="122">
        <v>70</v>
      </c>
      <c r="B72" s="14" t="s">
        <v>208</v>
      </c>
      <c r="C72" s="14" t="s">
        <v>209</v>
      </c>
      <c r="D72" s="14" t="s">
        <v>210</v>
      </c>
      <c r="E72" s="123">
        <v>1.53</v>
      </c>
      <c r="F72" s="50">
        <v>85.1</v>
      </c>
      <c r="G72" s="99">
        <f t="shared" si="1"/>
        <v>130</v>
      </c>
      <c r="H72" s="50"/>
    </row>
    <row r="73" ht="22.8" customHeight="1" spans="1:8">
      <c r="A73" s="122">
        <v>71</v>
      </c>
      <c r="B73" s="14" t="s">
        <v>211</v>
      </c>
      <c r="C73" s="14" t="s">
        <v>212</v>
      </c>
      <c r="D73" s="14" t="s">
        <v>213</v>
      </c>
      <c r="E73" s="123">
        <v>1.89</v>
      </c>
      <c r="F73" s="50">
        <v>85.1</v>
      </c>
      <c r="G73" s="99">
        <f t="shared" si="1"/>
        <v>161</v>
      </c>
      <c r="H73" s="50"/>
    </row>
    <row r="74" ht="22.8" customHeight="1" spans="1:8">
      <c r="A74" s="122">
        <v>72</v>
      </c>
      <c r="B74" s="14" t="s">
        <v>214</v>
      </c>
      <c r="C74" s="14" t="s">
        <v>215</v>
      </c>
      <c r="D74" s="14" t="s">
        <v>216</v>
      </c>
      <c r="E74" s="123">
        <v>0.89</v>
      </c>
      <c r="F74" s="50">
        <v>85.1</v>
      </c>
      <c r="G74" s="99">
        <f t="shared" si="1"/>
        <v>76</v>
      </c>
      <c r="H74" s="50"/>
    </row>
    <row r="75" ht="22.8" customHeight="1" spans="1:8">
      <c r="A75" s="122">
        <v>73</v>
      </c>
      <c r="B75" s="14" t="s">
        <v>217</v>
      </c>
      <c r="C75" s="14" t="s">
        <v>218</v>
      </c>
      <c r="D75" s="14" t="s">
        <v>219</v>
      </c>
      <c r="E75" s="123">
        <v>0.57</v>
      </c>
      <c r="F75" s="50">
        <v>85.1</v>
      </c>
      <c r="G75" s="99">
        <f t="shared" si="1"/>
        <v>49</v>
      </c>
      <c r="H75" s="50"/>
    </row>
    <row r="76" ht="22.8" customHeight="1" spans="1:8">
      <c r="A76" s="122">
        <v>74</v>
      </c>
      <c r="B76" s="14" t="s">
        <v>220</v>
      </c>
      <c r="C76" s="14" t="s">
        <v>221</v>
      </c>
      <c r="D76" s="14" t="s">
        <v>222</v>
      </c>
      <c r="E76" s="123">
        <v>1.79</v>
      </c>
      <c r="F76" s="50">
        <v>85.1</v>
      </c>
      <c r="G76" s="99">
        <f t="shared" si="1"/>
        <v>152</v>
      </c>
      <c r="H76" s="50"/>
    </row>
    <row r="77" ht="22.8" customHeight="1" spans="1:8">
      <c r="A77" s="122">
        <v>75</v>
      </c>
      <c r="B77" s="14" t="s">
        <v>223</v>
      </c>
      <c r="C77" s="14" t="s">
        <v>224</v>
      </c>
      <c r="D77" s="14" t="s">
        <v>225</v>
      </c>
      <c r="E77" s="123">
        <v>3.31</v>
      </c>
      <c r="F77" s="50">
        <v>85.1</v>
      </c>
      <c r="G77" s="99">
        <f t="shared" si="1"/>
        <v>282</v>
      </c>
      <c r="H77" s="50"/>
    </row>
    <row r="78" ht="22.8" customHeight="1" spans="1:8">
      <c r="A78" s="122">
        <v>76</v>
      </c>
      <c r="B78" s="14" t="s">
        <v>226</v>
      </c>
      <c r="C78" s="14" t="s">
        <v>227</v>
      </c>
      <c r="D78" s="14" t="s">
        <v>228</v>
      </c>
      <c r="E78" s="123">
        <v>11.79</v>
      </c>
      <c r="F78" s="50">
        <v>85.1</v>
      </c>
      <c r="G78" s="99">
        <f t="shared" si="1"/>
        <v>1003</v>
      </c>
      <c r="H78" s="50"/>
    </row>
    <row r="79" ht="22.8" customHeight="1" spans="1:8">
      <c r="A79" s="122">
        <v>77</v>
      </c>
      <c r="B79" s="14" t="s">
        <v>229</v>
      </c>
      <c r="C79" s="14" t="s">
        <v>230</v>
      </c>
      <c r="D79" s="14" t="s">
        <v>231</v>
      </c>
      <c r="E79" s="123">
        <v>13.76</v>
      </c>
      <c r="F79" s="50">
        <v>85.1</v>
      </c>
      <c r="G79" s="99">
        <f t="shared" si="1"/>
        <v>1171</v>
      </c>
      <c r="H79" s="50"/>
    </row>
    <row r="80" ht="22.8" customHeight="1" spans="1:8">
      <c r="A80" s="122">
        <v>78</v>
      </c>
      <c r="B80" s="14" t="s">
        <v>232</v>
      </c>
      <c r="C80" s="14" t="s">
        <v>233</v>
      </c>
      <c r="D80" s="14" t="s">
        <v>234</v>
      </c>
      <c r="E80" s="119">
        <v>3.9</v>
      </c>
      <c r="F80" s="50">
        <v>85.1</v>
      </c>
      <c r="G80" s="99">
        <f t="shared" si="1"/>
        <v>332</v>
      </c>
      <c r="H80" s="50"/>
    </row>
    <row r="81" ht="22.8" customHeight="1" spans="1:8">
      <c r="A81" s="122">
        <v>79</v>
      </c>
      <c r="B81" s="14" t="s">
        <v>235</v>
      </c>
      <c r="C81" s="14" t="s">
        <v>236</v>
      </c>
      <c r="D81" s="14" t="s">
        <v>237</v>
      </c>
      <c r="E81" s="123">
        <v>1.77</v>
      </c>
      <c r="F81" s="50">
        <v>85.1</v>
      </c>
      <c r="G81" s="99">
        <f t="shared" si="1"/>
        <v>151</v>
      </c>
      <c r="H81" s="50"/>
    </row>
    <row r="82" ht="22.8" customHeight="1" spans="1:8">
      <c r="A82" s="122">
        <v>80</v>
      </c>
      <c r="B82" s="14" t="s">
        <v>238</v>
      </c>
      <c r="C82" s="14" t="s">
        <v>239</v>
      </c>
      <c r="D82" s="14" t="s">
        <v>240</v>
      </c>
      <c r="E82" s="123">
        <v>2.05</v>
      </c>
      <c r="F82" s="50">
        <v>85.1</v>
      </c>
      <c r="G82" s="99">
        <f t="shared" si="1"/>
        <v>174</v>
      </c>
      <c r="H82" s="50"/>
    </row>
    <row r="83" ht="22.8" customHeight="1" spans="1:8">
      <c r="A83" s="122">
        <v>81</v>
      </c>
      <c r="B83" s="14" t="s">
        <v>241</v>
      </c>
      <c r="C83" s="14" t="s">
        <v>242</v>
      </c>
      <c r="D83" s="14" t="s">
        <v>243</v>
      </c>
      <c r="E83" s="123">
        <v>4.76</v>
      </c>
      <c r="F83" s="50">
        <v>85.1</v>
      </c>
      <c r="G83" s="99">
        <f t="shared" si="1"/>
        <v>405</v>
      </c>
      <c r="H83" s="50"/>
    </row>
    <row r="84" ht="22.8" customHeight="1" spans="1:8">
      <c r="A84" s="122">
        <v>82</v>
      </c>
      <c r="B84" s="14" t="s">
        <v>244</v>
      </c>
      <c r="C84" s="14" t="s">
        <v>245</v>
      </c>
      <c r="D84" s="14" t="s">
        <v>246</v>
      </c>
      <c r="E84" s="123">
        <v>4.04</v>
      </c>
      <c r="F84" s="50">
        <v>85.1</v>
      </c>
      <c r="G84" s="99">
        <f t="shared" si="1"/>
        <v>344</v>
      </c>
      <c r="H84" s="50"/>
    </row>
    <row r="85" ht="22.8" customHeight="1" spans="1:8">
      <c r="A85" s="122">
        <v>83</v>
      </c>
      <c r="B85" s="14" t="s">
        <v>247</v>
      </c>
      <c r="C85" s="14" t="s">
        <v>248</v>
      </c>
      <c r="D85" s="14" t="s">
        <v>249</v>
      </c>
      <c r="E85" s="123">
        <v>1.54</v>
      </c>
      <c r="F85" s="50">
        <v>85.1</v>
      </c>
      <c r="G85" s="99">
        <f t="shared" si="1"/>
        <v>131</v>
      </c>
      <c r="H85" s="50"/>
    </row>
    <row r="86" ht="22.8" customHeight="1" spans="1:8">
      <c r="A86" s="122">
        <v>84</v>
      </c>
      <c r="B86" s="14" t="s">
        <v>250</v>
      </c>
      <c r="C86" s="14" t="s">
        <v>251</v>
      </c>
      <c r="D86" s="14" t="s">
        <v>252</v>
      </c>
      <c r="E86" s="123">
        <v>4.72</v>
      </c>
      <c r="F86" s="50">
        <v>85.1</v>
      </c>
      <c r="G86" s="99">
        <f t="shared" si="1"/>
        <v>402</v>
      </c>
      <c r="H86" s="50"/>
    </row>
    <row r="87" ht="22.8" customHeight="1" spans="1:8">
      <c r="A87" s="122">
        <v>85</v>
      </c>
      <c r="B87" s="14" t="s">
        <v>253</v>
      </c>
      <c r="C87" s="14" t="s">
        <v>254</v>
      </c>
      <c r="D87" s="14" t="s">
        <v>255</v>
      </c>
      <c r="E87" s="123">
        <v>3.47</v>
      </c>
      <c r="F87" s="50">
        <v>85.1</v>
      </c>
      <c r="G87" s="99">
        <f t="shared" si="1"/>
        <v>295</v>
      </c>
      <c r="H87" s="125"/>
    </row>
    <row r="88" ht="22.8" customHeight="1" spans="1:8">
      <c r="A88" s="122">
        <v>86</v>
      </c>
      <c r="B88" s="14" t="s">
        <v>256</v>
      </c>
      <c r="C88" s="14" t="s">
        <v>257</v>
      </c>
      <c r="D88" s="14" t="s">
        <v>258</v>
      </c>
      <c r="E88" s="123">
        <v>4.81</v>
      </c>
      <c r="F88" s="50">
        <v>85.1</v>
      </c>
      <c r="G88" s="99">
        <f t="shared" si="1"/>
        <v>409</v>
      </c>
      <c r="H88" s="50"/>
    </row>
    <row r="89" ht="22.8" customHeight="1" spans="1:8">
      <c r="A89" s="122">
        <v>87</v>
      </c>
      <c r="B89" s="14" t="s">
        <v>259</v>
      </c>
      <c r="C89" s="14" t="s">
        <v>260</v>
      </c>
      <c r="D89" s="14" t="s">
        <v>261</v>
      </c>
      <c r="E89" s="123">
        <v>2.18</v>
      </c>
      <c r="F89" s="50">
        <v>85.1</v>
      </c>
      <c r="G89" s="99">
        <f t="shared" si="1"/>
        <v>186</v>
      </c>
      <c r="H89" s="50"/>
    </row>
    <row r="90" ht="22.8" customHeight="1" spans="1:8">
      <c r="A90" s="122">
        <v>88</v>
      </c>
      <c r="B90" s="14" t="s">
        <v>262</v>
      </c>
      <c r="C90" s="14" t="s">
        <v>263</v>
      </c>
      <c r="D90" s="14" t="s">
        <v>264</v>
      </c>
      <c r="E90" s="123">
        <v>1.74</v>
      </c>
      <c r="F90" s="50">
        <v>85.1</v>
      </c>
      <c r="G90" s="99">
        <f t="shared" si="1"/>
        <v>148</v>
      </c>
      <c r="H90" s="50"/>
    </row>
    <row r="91" ht="22.8" customHeight="1" spans="1:8">
      <c r="A91" s="122">
        <v>89</v>
      </c>
      <c r="B91" s="14" t="s">
        <v>265</v>
      </c>
      <c r="C91" s="14" t="s">
        <v>266</v>
      </c>
      <c r="D91" s="14" t="s">
        <v>267</v>
      </c>
      <c r="E91" s="123">
        <v>1.67</v>
      </c>
      <c r="F91" s="50">
        <v>85.1</v>
      </c>
      <c r="G91" s="99">
        <f t="shared" si="1"/>
        <v>142</v>
      </c>
      <c r="H91" s="50"/>
    </row>
    <row r="92" ht="22.8" customHeight="1" spans="1:8">
      <c r="A92" s="122">
        <v>90</v>
      </c>
      <c r="B92" s="14" t="s">
        <v>268</v>
      </c>
      <c r="C92" s="14" t="s">
        <v>269</v>
      </c>
      <c r="D92" s="14" t="s">
        <v>270</v>
      </c>
      <c r="E92" s="123">
        <v>6.71</v>
      </c>
      <c r="F92" s="50">
        <v>85.1</v>
      </c>
      <c r="G92" s="99">
        <f t="shared" si="1"/>
        <v>571</v>
      </c>
      <c r="H92" s="50"/>
    </row>
    <row r="93" ht="22.8" customHeight="1" spans="1:8">
      <c r="A93" s="122">
        <v>91</v>
      </c>
      <c r="B93" s="14" t="s">
        <v>271</v>
      </c>
      <c r="C93" s="14" t="s">
        <v>272</v>
      </c>
      <c r="D93" s="14" t="s">
        <v>273</v>
      </c>
      <c r="E93" s="123">
        <v>2.55</v>
      </c>
      <c r="F93" s="50">
        <v>85.1</v>
      </c>
      <c r="G93" s="99">
        <f t="shared" si="1"/>
        <v>217</v>
      </c>
      <c r="H93" s="50"/>
    </row>
    <row r="94" ht="22.8" customHeight="1" spans="1:8">
      <c r="A94" s="122">
        <v>92</v>
      </c>
      <c r="B94" s="14" t="s">
        <v>274</v>
      </c>
      <c r="C94" s="14" t="s">
        <v>275</v>
      </c>
      <c r="D94" s="14" t="s">
        <v>276</v>
      </c>
      <c r="E94" s="123">
        <v>1.87</v>
      </c>
      <c r="F94" s="50">
        <v>85.1</v>
      </c>
      <c r="G94" s="99">
        <f t="shared" si="1"/>
        <v>159</v>
      </c>
      <c r="H94" s="50"/>
    </row>
    <row r="95" ht="22.8" customHeight="1" spans="1:8">
      <c r="A95" s="122">
        <v>93</v>
      </c>
      <c r="B95" s="14" t="s">
        <v>277</v>
      </c>
      <c r="C95" s="14" t="s">
        <v>278</v>
      </c>
      <c r="D95" s="14" t="s">
        <v>279</v>
      </c>
      <c r="E95" s="123">
        <v>13.89</v>
      </c>
      <c r="F95" s="50">
        <v>85.1</v>
      </c>
      <c r="G95" s="99">
        <f t="shared" si="1"/>
        <v>1182</v>
      </c>
      <c r="H95" s="50"/>
    </row>
    <row r="96" ht="22.8" customHeight="1" spans="1:8">
      <c r="A96" s="122">
        <v>94</v>
      </c>
      <c r="B96" s="14" t="s">
        <v>280</v>
      </c>
      <c r="C96" s="14" t="s">
        <v>281</v>
      </c>
      <c r="D96" s="14" t="s">
        <v>282</v>
      </c>
      <c r="E96" s="123">
        <v>1.44</v>
      </c>
      <c r="F96" s="50">
        <v>85.1</v>
      </c>
      <c r="G96" s="99">
        <f t="shared" si="1"/>
        <v>123</v>
      </c>
      <c r="H96" s="50"/>
    </row>
    <row r="97" ht="22.8" customHeight="1" spans="1:8">
      <c r="A97" s="122">
        <v>95</v>
      </c>
      <c r="B97" s="14" t="s">
        <v>271</v>
      </c>
      <c r="C97" s="14" t="s">
        <v>272</v>
      </c>
      <c r="D97" s="14" t="s">
        <v>273</v>
      </c>
      <c r="E97" s="123">
        <v>4.15</v>
      </c>
      <c r="F97" s="50">
        <v>85.1</v>
      </c>
      <c r="G97" s="99">
        <f t="shared" si="1"/>
        <v>353</v>
      </c>
      <c r="H97" s="50"/>
    </row>
    <row r="98" ht="22.8" customHeight="1" spans="1:8">
      <c r="A98" s="122">
        <v>96</v>
      </c>
      <c r="B98" s="14" t="s">
        <v>283</v>
      </c>
      <c r="C98" s="14" t="s">
        <v>284</v>
      </c>
      <c r="D98" s="14" t="s">
        <v>285</v>
      </c>
      <c r="E98" s="123">
        <v>2.54</v>
      </c>
      <c r="F98" s="50">
        <v>85.1</v>
      </c>
      <c r="G98" s="99">
        <f t="shared" si="1"/>
        <v>216</v>
      </c>
      <c r="H98" s="50"/>
    </row>
    <row r="99" ht="22.8" customHeight="1" spans="1:8">
      <c r="A99" s="122">
        <v>97</v>
      </c>
      <c r="B99" s="14" t="s">
        <v>286</v>
      </c>
      <c r="C99" s="14" t="s">
        <v>287</v>
      </c>
      <c r="D99" s="14" t="s">
        <v>288</v>
      </c>
      <c r="E99" s="123">
        <v>2.56</v>
      </c>
      <c r="F99" s="50">
        <v>85.1</v>
      </c>
      <c r="G99" s="99">
        <f t="shared" si="1"/>
        <v>218</v>
      </c>
      <c r="H99" s="50"/>
    </row>
    <row r="100" ht="22.8" customHeight="1" spans="1:8">
      <c r="A100" s="122">
        <v>98</v>
      </c>
      <c r="B100" s="14" t="s">
        <v>289</v>
      </c>
      <c r="C100" s="14" t="s">
        <v>290</v>
      </c>
      <c r="D100" s="14" t="s">
        <v>291</v>
      </c>
      <c r="E100" s="123">
        <v>3.78</v>
      </c>
      <c r="F100" s="50">
        <v>85.1</v>
      </c>
      <c r="G100" s="99">
        <f t="shared" si="1"/>
        <v>322</v>
      </c>
      <c r="H100" s="50"/>
    </row>
    <row r="101" ht="22.8" customHeight="1" spans="1:8">
      <c r="A101" s="122">
        <v>99</v>
      </c>
      <c r="B101" s="14" t="s">
        <v>292</v>
      </c>
      <c r="C101" s="14" t="s">
        <v>293</v>
      </c>
      <c r="D101" s="14" t="s">
        <v>294</v>
      </c>
      <c r="E101" s="123">
        <v>2.37</v>
      </c>
      <c r="F101" s="50">
        <v>85.1</v>
      </c>
      <c r="G101" s="99">
        <f t="shared" si="1"/>
        <v>202</v>
      </c>
      <c r="H101" s="50"/>
    </row>
    <row r="102" ht="22.8" customHeight="1" spans="1:8">
      <c r="A102" s="122">
        <v>100</v>
      </c>
      <c r="B102" s="14" t="s">
        <v>241</v>
      </c>
      <c r="C102" s="14" t="s">
        <v>295</v>
      </c>
      <c r="D102" s="14" t="s">
        <v>296</v>
      </c>
      <c r="E102" s="123">
        <v>5.32</v>
      </c>
      <c r="F102" s="50">
        <v>85.1</v>
      </c>
      <c r="G102" s="99">
        <f t="shared" si="1"/>
        <v>453</v>
      </c>
      <c r="H102" s="50"/>
    </row>
    <row r="103" ht="22.8" customHeight="1" spans="1:8">
      <c r="A103" s="122">
        <v>101</v>
      </c>
      <c r="B103" s="14" t="s">
        <v>286</v>
      </c>
      <c r="C103" s="14" t="s">
        <v>297</v>
      </c>
      <c r="D103" s="14" t="s">
        <v>298</v>
      </c>
      <c r="E103" s="123">
        <v>3.84</v>
      </c>
      <c r="F103" s="50">
        <v>85.1</v>
      </c>
      <c r="G103" s="99">
        <f t="shared" si="1"/>
        <v>327</v>
      </c>
      <c r="H103" s="50"/>
    </row>
    <row r="104" ht="22.8" customHeight="1" spans="1:8">
      <c r="A104" s="122">
        <v>102</v>
      </c>
      <c r="B104" s="14" t="s">
        <v>299</v>
      </c>
      <c r="C104" s="14" t="s">
        <v>300</v>
      </c>
      <c r="D104" s="14" t="s">
        <v>301</v>
      </c>
      <c r="E104" s="123">
        <v>15.6</v>
      </c>
      <c r="F104" s="50">
        <v>85.1</v>
      </c>
      <c r="G104" s="99">
        <f t="shared" si="1"/>
        <v>1328</v>
      </c>
      <c r="H104" s="125"/>
    </row>
    <row r="105" ht="22.8" customHeight="1" spans="1:8">
      <c r="A105" s="122">
        <v>103</v>
      </c>
      <c r="B105" s="14" t="s">
        <v>302</v>
      </c>
      <c r="C105" s="14" t="s">
        <v>303</v>
      </c>
      <c r="D105" s="14" t="s">
        <v>304</v>
      </c>
      <c r="E105" s="123">
        <v>16.68</v>
      </c>
      <c r="F105" s="50">
        <v>85.1</v>
      </c>
      <c r="G105" s="99">
        <f t="shared" si="1"/>
        <v>1419</v>
      </c>
      <c r="H105" s="50"/>
    </row>
    <row r="106" ht="22.8" customHeight="1" spans="1:8">
      <c r="A106" s="122">
        <v>104</v>
      </c>
      <c r="B106" s="14" t="s">
        <v>305</v>
      </c>
      <c r="C106" s="14" t="s">
        <v>306</v>
      </c>
      <c r="D106" s="14" t="s">
        <v>307</v>
      </c>
      <c r="E106" s="123">
        <v>9.6</v>
      </c>
      <c r="F106" s="50">
        <v>85.1</v>
      </c>
      <c r="G106" s="99">
        <f t="shared" si="1"/>
        <v>817</v>
      </c>
      <c r="H106" s="50"/>
    </row>
    <row r="107" ht="22.8" customHeight="1" spans="1:8">
      <c r="A107" s="122">
        <v>105</v>
      </c>
      <c r="B107" s="14" t="s">
        <v>308</v>
      </c>
      <c r="C107" s="14" t="s">
        <v>309</v>
      </c>
      <c r="D107" s="14" t="s">
        <v>310</v>
      </c>
      <c r="E107" s="123">
        <v>4.9</v>
      </c>
      <c r="F107" s="50">
        <v>85.1</v>
      </c>
      <c r="G107" s="99">
        <f t="shared" si="1"/>
        <v>417</v>
      </c>
      <c r="H107" s="50"/>
    </row>
    <row r="108" ht="22.8" customHeight="1" spans="1:8">
      <c r="A108" s="122">
        <v>106</v>
      </c>
      <c r="B108" s="14" t="s">
        <v>18</v>
      </c>
      <c r="C108" s="14" t="s">
        <v>311</v>
      </c>
      <c r="D108" s="14" t="s">
        <v>72</v>
      </c>
      <c r="E108" s="123">
        <v>11.78</v>
      </c>
      <c r="F108" s="50">
        <v>85.1</v>
      </c>
      <c r="G108" s="99">
        <f t="shared" si="1"/>
        <v>1002</v>
      </c>
      <c r="H108" s="50"/>
    </row>
    <row r="109" ht="22.8" customHeight="1" spans="1:8">
      <c r="A109" s="122">
        <v>107</v>
      </c>
      <c r="B109" s="14" t="s">
        <v>289</v>
      </c>
      <c r="C109" s="14" t="s">
        <v>312</v>
      </c>
      <c r="D109" s="14" t="s">
        <v>313</v>
      </c>
      <c r="E109" s="123">
        <v>5.8</v>
      </c>
      <c r="F109" s="50">
        <v>85.1</v>
      </c>
      <c r="G109" s="99">
        <f t="shared" si="1"/>
        <v>494</v>
      </c>
      <c r="H109" s="50"/>
    </row>
    <row r="110" ht="22.8" customHeight="1" spans="1:8">
      <c r="A110" s="122">
        <v>108</v>
      </c>
      <c r="B110" s="14" t="s">
        <v>314</v>
      </c>
      <c r="C110" s="14" t="s">
        <v>315</v>
      </c>
      <c r="D110" s="14" t="s">
        <v>316</v>
      </c>
      <c r="E110" s="123">
        <v>4.4</v>
      </c>
      <c r="F110" s="50">
        <v>85.1</v>
      </c>
      <c r="G110" s="99">
        <f t="shared" si="1"/>
        <v>374</v>
      </c>
      <c r="H110" s="50"/>
    </row>
    <row r="111" ht="22.8" customHeight="1" spans="1:8">
      <c r="A111" s="122">
        <v>109</v>
      </c>
      <c r="B111" s="14" t="s">
        <v>292</v>
      </c>
      <c r="C111" s="14" t="s">
        <v>317</v>
      </c>
      <c r="D111" s="14" t="s">
        <v>318</v>
      </c>
      <c r="E111" s="123">
        <v>1.64</v>
      </c>
      <c r="F111" s="50">
        <v>85.1</v>
      </c>
      <c r="G111" s="99">
        <f t="shared" si="1"/>
        <v>140</v>
      </c>
      <c r="H111" s="50"/>
    </row>
    <row r="112" ht="22.8" customHeight="1" spans="1:8">
      <c r="A112" s="122">
        <v>110</v>
      </c>
      <c r="B112" s="14" t="s">
        <v>319</v>
      </c>
      <c r="C112" s="14" t="s">
        <v>320</v>
      </c>
      <c r="D112" s="14" t="s">
        <v>321</v>
      </c>
      <c r="E112" s="123">
        <v>4.3</v>
      </c>
      <c r="F112" s="50">
        <v>85.1</v>
      </c>
      <c r="G112" s="99">
        <f t="shared" si="1"/>
        <v>366</v>
      </c>
      <c r="H112" s="50"/>
    </row>
    <row r="113" ht="22.8" customHeight="1" spans="1:8">
      <c r="A113" s="122">
        <v>111</v>
      </c>
      <c r="B113" s="14" t="s">
        <v>322</v>
      </c>
      <c r="C113" s="14" t="s">
        <v>323</v>
      </c>
      <c r="D113" s="14" t="s">
        <v>324</v>
      </c>
      <c r="E113" s="123">
        <v>2.93</v>
      </c>
      <c r="F113" s="50">
        <v>85.1</v>
      </c>
      <c r="G113" s="99">
        <f t="shared" si="1"/>
        <v>249</v>
      </c>
      <c r="H113" s="50"/>
    </row>
    <row r="114" ht="22.8" customHeight="1" spans="1:8">
      <c r="A114" s="122">
        <v>112</v>
      </c>
      <c r="B114" s="14" t="s">
        <v>325</v>
      </c>
      <c r="C114" s="14" t="s">
        <v>326</v>
      </c>
      <c r="D114" s="14" t="s">
        <v>327</v>
      </c>
      <c r="E114" s="123">
        <v>8.35</v>
      </c>
      <c r="F114" s="50">
        <v>85.1</v>
      </c>
      <c r="G114" s="99">
        <f t="shared" si="1"/>
        <v>711</v>
      </c>
      <c r="H114" s="50"/>
    </row>
    <row r="115" ht="22.8" customHeight="1" spans="1:8">
      <c r="A115" s="122">
        <v>113</v>
      </c>
      <c r="B115" s="14" t="s">
        <v>328</v>
      </c>
      <c r="C115" s="14" t="s">
        <v>329</v>
      </c>
      <c r="D115" s="14" t="s">
        <v>330</v>
      </c>
      <c r="E115" s="123">
        <v>2.9</v>
      </c>
      <c r="F115" s="50">
        <v>85.1</v>
      </c>
      <c r="G115" s="99">
        <f t="shared" si="1"/>
        <v>247</v>
      </c>
      <c r="H115" s="50"/>
    </row>
    <row r="116" ht="22.8" customHeight="1" spans="1:8">
      <c r="A116" s="122">
        <v>114</v>
      </c>
      <c r="B116" s="14" t="s">
        <v>131</v>
      </c>
      <c r="C116" s="14" t="s">
        <v>331</v>
      </c>
      <c r="D116" s="14" t="s">
        <v>332</v>
      </c>
      <c r="E116" s="123">
        <v>1.9</v>
      </c>
      <c r="F116" s="50">
        <v>85.1</v>
      </c>
      <c r="G116" s="99">
        <f t="shared" si="1"/>
        <v>162</v>
      </c>
      <c r="H116" s="50"/>
    </row>
    <row r="117" ht="22.8" customHeight="1" spans="1:8">
      <c r="A117" s="122">
        <v>115</v>
      </c>
      <c r="B117" s="14" t="s">
        <v>333</v>
      </c>
      <c r="C117" s="14" t="s">
        <v>334</v>
      </c>
      <c r="D117" s="14" t="s">
        <v>335</v>
      </c>
      <c r="E117" s="123">
        <v>5.38</v>
      </c>
      <c r="F117" s="50">
        <v>85.1</v>
      </c>
      <c r="G117" s="99">
        <f t="shared" si="1"/>
        <v>458</v>
      </c>
      <c r="H117" s="50"/>
    </row>
    <row r="118" ht="22.8" customHeight="1" spans="1:8">
      <c r="A118" s="122">
        <v>116</v>
      </c>
      <c r="B118" s="14" t="s">
        <v>336</v>
      </c>
      <c r="C118" s="14" t="s">
        <v>337</v>
      </c>
      <c r="D118" s="14" t="s">
        <v>338</v>
      </c>
      <c r="E118" s="123">
        <v>6.6</v>
      </c>
      <c r="F118" s="50">
        <v>85.1</v>
      </c>
      <c r="G118" s="99">
        <f t="shared" si="1"/>
        <v>562</v>
      </c>
      <c r="H118" s="50"/>
    </row>
    <row r="119" ht="22.8" customHeight="1" spans="1:8">
      <c r="A119" s="122">
        <v>117</v>
      </c>
      <c r="B119" s="14" t="s">
        <v>339</v>
      </c>
      <c r="C119" s="14" t="s">
        <v>340</v>
      </c>
      <c r="D119" s="14" t="s">
        <v>341</v>
      </c>
      <c r="E119" s="123">
        <v>2.1</v>
      </c>
      <c r="F119" s="50">
        <v>85.1</v>
      </c>
      <c r="G119" s="99">
        <f t="shared" si="1"/>
        <v>179</v>
      </c>
      <c r="H119" s="50"/>
    </row>
    <row r="120" ht="22.8" customHeight="1" spans="1:8">
      <c r="A120" s="122">
        <v>118</v>
      </c>
      <c r="B120" s="14" t="s">
        <v>342</v>
      </c>
      <c r="C120" s="14" t="s">
        <v>343</v>
      </c>
      <c r="D120" s="14" t="s">
        <v>344</v>
      </c>
      <c r="E120" s="123">
        <v>7.03</v>
      </c>
      <c r="F120" s="50">
        <v>85.1</v>
      </c>
      <c r="G120" s="99">
        <f t="shared" si="1"/>
        <v>598</v>
      </c>
      <c r="H120" s="50"/>
    </row>
    <row r="121" ht="22.8" customHeight="1" spans="1:8">
      <c r="A121" s="122">
        <v>119</v>
      </c>
      <c r="B121" s="14" t="s">
        <v>345</v>
      </c>
      <c r="C121" s="14" t="s">
        <v>346</v>
      </c>
      <c r="D121" s="14" t="s">
        <v>347</v>
      </c>
      <c r="E121" s="123">
        <v>3.4</v>
      </c>
      <c r="F121" s="50">
        <v>85.1</v>
      </c>
      <c r="G121" s="99">
        <f t="shared" si="1"/>
        <v>289</v>
      </c>
      <c r="H121" s="125"/>
    </row>
    <row r="122" ht="22.8" customHeight="1" spans="1:8">
      <c r="A122" s="122">
        <v>120</v>
      </c>
      <c r="B122" s="14" t="s">
        <v>348</v>
      </c>
      <c r="C122" s="14" t="s">
        <v>349</v>
      </c>
      <c r="D122" s="14" t="s">
        <v>350</v>
      </c>
      <c r="E122" s="123">
        <v>4.51</v>
      </c>
      <c r="F122" s="50">
        <v>85.1</v>
      </c>
      <c r="G122" s="99">
        <f t="shared" si="1"/>
        <v>384</v>
      </c>
      <c r="H122" s="50"/>
    </row>
    <row r="123" ht="22.8" customHeight="1" spans="1:8">
      <c r="A123" s="122">
        <v>121</v>
      </c>
      <c r="B123" s="14" t="s">
        <v>351</v>
      </c>
      <c r="C123" s="14" t="s">
        <v>352</v>
      </c>
      <c r="D123" s="14" t="s">
        <v>353</v>
      </c>
      <c r="E123" s="123">
        <v>3.69</v>
      </c>
      <c r="F123" s="50">
        <v>85.1</v>
      </c>
      <c r="G123" s="99">
        <f t="shared" si="1"/>
        <v>314</v>
      </c>
      <c r="H123" s="50"/>
    </row>
    <row r="124" ht="22.8" customHeight="1" spans="1:8">
      <c r="A124" s="122">
        <v>122</v>
      </c>
      <c r="B124" s="14" t="s">
        <v>354</v>
      </c>
      <c r="C124" s="14" t="s">
        <v>355</v>
      </c>
      <c r="D124" s="14" t="s">
        <v>356</v>
      </c>
      <c r="E124" s="123">
        <v>5.65</v>
      </c>
      <c r="F124" s="50">
        <v>85.1</v>
      </c>
      <c r="G124" s="99">
        <f t="shared" si="1"/>
        <v>481</v>
      </c>
      <c r="H124" s="50"/>
    </row>
    <row r="125" ht="22.8" customHeight="1" spans="1:8">
      <c r="A125" s="122">
        <v>123</v>
      </c>
      <c r="B125" s="14" t="s">
        <v>357</v>
      </c>
      <c r="C125" s="14" t="s">
        <v>358</v>
      </c>
      <c r="D125" s="14" t="s">
        <v>359</v>
      </c>
      <c r="E125" s="123">
        <v>4</v>
      </c>
      <c r="F125" s="50">
        <v>85.1</v>
      </c>
      <c r="G125" s="99">
        <f t="shared" si="1"/>
        <v>340</v>
      </c>
      <c r="H125" s="50"/>
    </row>
    <row r="126" ht="22.8" customHeight="1" spans="1:8">
      <c r="A126" s="122">
        <v>124</v>
      </c>
      <c r="B126" s="14" t="s">
        <v>360</v>
      </c>
      <c r="C126" s="14" t="s">
        <v>361</v>
      </c>
      <c r="D126" s="14" t="s">
        <v>362</v>
      </c>
      <c r="E126" s="123">
        <v>5.55</v>
      </c>
      <c r="F126" s="50">
        <v>85.1</v>
      </c>
      <c r="G126" s="99">
        <f t="shared" si="1"/>
        <v>472</v>
      </c>
      <c r="H126" s="50"/>
    </row>
    <row r="127" ht="22.8" customHeight="1" spans="1:8">
      <c r="A127" s="122">
        <v>125</v>
      </c>
      <c r="B127" s="14" t="s">
        <v>363</v>
      </c>
      <c r="C127" s="14" t="s">
        <v>364</v>
      </c>
      <c r="D127" s="14" t="s">
        <v>365</v>
      </c>
      <c r="E127" s="123">
        <v>3.27</v>
      </c>
      <c r="F127" s="50">
        <v>85.1</v>
      </c>
      <c r="G127" s="99">
        <f t="shared" si="1"/>
        <v>278</v>
      </c>
      <c r="H127" s="50"/>
    </row>
    <row r="128" ht="22.8" customHeight="1" spans="1:8">
      <c r="A128" s="122">
        <v>126</v>
      </c>
      <c r="B128" s="14" t="s">
        <v>366</v>
      </c>
      <c r="C128" s="14" t="s">
        <v>367</v>
      </c>
      <c r="D128" s="14" t="s">
        <v>368</v>
      </c>
      <c r="E128" s="123">
        <v>4.6</v>
      </c>
      <c r="F128" s="50">
        <v>85.1</v>
      </c>
      <c r="G128" s="99">
        <f t="shared" si="1"/>
        <v>391</v>
      </c>
      <c r="H128" s="50"/>
    </row>
    <row r="129" ht="22.8" customHeight="1" spans="1:8">
      <c r="A129" s="122">
        <v>127</v>
      </c>
      <c r="B129" s="14" t="s">
        <v>369</v>
      </c>
      <c r="C129" s="14" t="s">
        <v>370</v>
      </c>
      <c r="D129" s="14" t="s">
        <v>371</v>
      </c>
      <c r="E129" s="123">
        <v>4.36</v>
      </c>
      <c r="F129" s="50">
        <v>85.1</v>
      </c>
      <c r="G129" s="99">
        <f t="shared" si="1"/>
        <v>371</v>
      </c>
      <c r="H129" s="50"/>
    </row>
    <row r="130" ht="22.8" customHeight="1" spans="1:8">
      <c r="A130" s="122">
        <v>128</v>
      </c>
      <c r="B130" s="14" t="s">
        <v>372</v>
      </c>
      <c r="C130" s="14" t="s">
        <v>373</v>
      </c>
      <c r="D130" s="14" t="s">
        <v>374</v>
      </c>
      <c r="E130" s="123">
        <v>4.83</v>
      </c>
      <c r="F130" s="50">
        <v>85.1</v>
      </c>
      <c r="G130" s="99">
        <f t="shared" si="1"/>
        <v>411</v>
      </c>
      <c r="H130" s="50"/>
    </row>
    <row r="131" ht="22.8" customHeight="1" spans="1:8">
      <c r="A131" s="122">
        <v>129</v>
      </c>
      <c r="B131" s="14" t="s">
        <v>375</v>
      </c>
      <c r="C131" s="14" t="s">
        <v>376</v>
      </c>
      <c r="D131" s="14" t="s">
        <v>377</v>
      </c>
      <c r="E131" s="123">
        <v>4.76</v>
      </c>
      <c r="F131" s="50">
        <v>85.1</v>
      </c>
      <c r="G131" s="99">
        <f t="shared" si="1"/>
        <v>405</v>
      </c>
      <c r="H131" s="50"/>
    </row>
    <row r="132" ht="22.8" customHeight="1" spans="1:8">
      <c r="A132" s="122">
        <v>130</v>
      </c>
      <c r="B132" s="14" t="s">
        <v>378</v>
      </c>
      <c r="C132" s="14" t="s">
        <v>379</v>
      </c>
      <c r="D132" s="14" t="s">
        <v>380</v>
      </c>
      <c r="E132" s="123">
        <v>3.65</v>
      </c>
      <c r="F132" s="50">
        <v>85.1</v>
      </c>
      <c r="G132" s="99">
        <f t="shared" ref="G132:G195" si="2">ROUND(E132*F132,0)</f>
        <v>311</v>
      </c>
      <c r="H132" s="50"/>
    </row>
    <row r="133" ht="22.8" customHeight="1" spans="1:8">
      <c r="A133" s="122">
        <v>131</v>
      </c>
      <c r="B133" s="14" t="s">
        <v>381</v>
      </c>
      <c r="C133" s="14" t="s">
        <v>382</v>
      </c>
      <c r="D133" s="14" t="s">
        <v>383</v>
      </c>
      <c r="E133" s="123">
        <v>9.08</v>
      </c>
      <c r="F133" s="50">
        <v>85.1</v>
      </c>
      <c r="G133" s="99">
        <f t="shared" si="2"/>
        <v>773</v>
      </c>
      <c r="H133" s="50"/>
    </row>
    <row r="134" ht="22.8" customHeight="1" spans="1:8">
      <c r="A134" s="122">
        <v>132</v>
      </c>
      <c r="B134" s="14" t="s">
        <v>384</v>
      </c>
      <c r="C134" s="14" t="s">
        <v>385</v>
      </c>
      <c r="D134" s="14" t="s">
        <v>386</v>
      </c>
      <c r="E134" s="123">
        <v>3.67</v>
      </c>
      <c r="F134" s="50">
        <v>85.1</v>
      </c>
      <c r="G134" s="99">
        <f t="shared" si="2"/>
        <v>312</v>
      </c>
      <c r="H134" s="50"/>
    </row>
    <row r="135" ht="22.8" customHeight="1" spans="1:8">
      <c r="A135" s="122">
        <v>133</v>
      </c>
      <c r="B135" s="14" t="s">
        <v>149</v>
      </c>
      <c r="C135" s="14" t="s">
        <v>387</v>
      </c>
      <c r="D135" s="14" t="s">
        <v>388</v>
      </c>
      <c r="E135" s="123">
        <v>9.8</v>
      </c>
      <c r="F135" s="50">
        <v>85.1</v>
      </c>
      <c r="G135" s="99">
        <f t="shared" si="2"/>
        <v>834</v>
      </c>
      <c r="H135" s="50"/>
    </row>
    <row r="136" ht="22.8" customHeight="1" spans="1:8">
      <c r="A136" s="122">
        <v>134</v>
      </c>
      <c r="B136" s="14" t="s">
        <v>389</v>
      </c>
      <c r="C136" s="14" t="s">
        <v>390</v>
      </c>
      <c r="D136" s="14" t="s">
        <v>391</v>
      </c>
      <c r="E136" s="123">
        <v>4.7</v>
      </c>
      <c r="F136" s="50">
        <v>85.1</v>
      </c>
      <c r="G136" s="99">
        <f t="shared" si="2"/>
        <v>400</v>
      </c>
      <c r="H136" s="50"/>
    </row>
    <row r="137" ht="22.8" customHeight="1" spans="1:8">
      <c r="A137" s="122">
        <v>135</v>
      </c>
      <c r="B137" s="14" t="s">
        <v>392</v>
      </c>
      <c r="C137" s="14" t="s">
        <v>393</v>
      </c>
      <c r="D137" s="14" t="s">
        <v>394</v>
      </c>
      <c r="E137" s="123">
        <v>5.4</v>
      </c>
      <c r="F137" s="50">
        <v>85.1</v>
      </c>
      <c r="G137" s="99">
        <f t="shared" si="2"/>
        <v>460</v>
      </c>
      <c r="H137" s="50"/>
    </row>
    <row r="138" ht="22.8" customHeight="1" spans="1:8">
      <c r="A138" s="122">
        <v>136</v>
      </c>
      <c r="B138" s="14" t="s">
        <v>395</v>
      </c>
      <c r="C138" s="14" t="s">
        <v>396</v>
      </c>
      <c r="D138" s="14" t="s">
        <v>397</v>
      </c>
      <c r="E138" s="123">
        <v>7.35</v>
      </c>
      <c r="F138" s="50">
        <v>85.1</v>
      </c>
      <c r="G138" s="99">
        <f t="shared" si="2"/>
        <v>625</v>
      </c>
      <c r="H138" s="125"/>
    </row>
    <row r="139" ht="22.8" customHeight="1" spans="1:8">
      <c r="A139" s="122">
        <v>137</v>
      </c>
      <c r="B139" s="14" t="s">
        <v>398</v>
      </c>
      <c r="C139" s="14" t="s">
        <v>399</v>
      </c>
      <c r="D139" s="14" t="s">
        <v>400</v>
      </c>
      <c r="E139" s="123">
        <v>3.99</v>
      </c>
      <c r="F139" s="50">
        <v>85.1</v>
      </c>
      <c r="G139" s="99">
        <f t="shared" si="2"/>
        <v>340</v>
      </c>
      <c r="H139" s="50"/>
    </row>
    <row r="140" ht="22.8" customHeight="1" spans="1:8">
      <c r="A140" s="122">
        <v>138</v>
      </c>
      <c r="B140" s="14" t="s">
        <v>401</v>
      </c>
      <c r="C140" s="14" t="s">
        <v>402</v>
      </c>
      <c r="D140" s="14" t="s">
        <v>403</v>
      </c>
      <c r="E140" s="123">
        <v>0.36</v>
      </c>
      <c r="F140" s="50">
        <v>85.1</v>
      </c>
      <c r="G140" s="99">
        <f t="shared" si="2"/>
        <v>31</v>
      </c>
      <c r="H140" s="50"/>
    </row>
    <row r="141" ht="22.8" customHeight="1" spans="1:8">
      <c r="A141" s="122">
        <v>139</v>
      </c>
      <c r="B141" s="14" t="s">
        <v>163</v>
      </c>
      <c r="C141" s="14" t="s">
        <v>404</v>
      </c>
      <c r="D141" s="14" t="s">
        <v>405</v>
      </c>
      <c r="E141" s="123">
        <v>6.17</v>
      </c>
      <c r="F141" s="50">
        <v>85.1</v>
      </c>
      <c r="G141" s="99">
        <f t="shared" si="2"/>
        <v>525</v>
      </c>
      <c r="H141" s="50"/>
    </row>
    <row r="142" ht="22.8" customHeight="1" spans="1:8">
      <c r="A142" s="122">
        <v>140</v>
      </c>
      <c r="B142" s="14" t="s">
        <v>172</v>
      </c>
      <c r="C142" s="14" t="s">
        <v>406</v>
      </c>
      <c r="D142" s="14" t="s">
        <v>407</v>
      </c>
      <c r="E142" s="123">
        <v>7.04</v>
      </c>
      <c r="F142" s="50">
        <v>85.1</v>
      </c>
      <c r="G142" s="99">
        <f t="shared" si="2"/>
        <v>599</v>
      </c>
      <c r="H142" s="50"/>
    </row>
    <row r="143" ht="22.8" customHeight="1" spans="1:8">
      <c r="A143" s="122">
        <v>141</v>
      </c>
      <c r="B143" s="14" t="s">
        <v>408</v>
      </c>
      <c r="C143" s="14" t="s">
        <v>323</v>
      </c>
      <c r="D143" s="14" t="s">
        <v>409</v>
      </c>
      <c r="E143" s="123">
        <v>4.27</v>
      </c>
      <c r="F143" s="50">
        <v>85.1</v>
      </c>
      <c r="G143" s="99">
        <f t="shared" si="2"/>
        <v>363</v>
      </c>
      <c r="H143" s="50"/>
    </row>
    <row r="144" ht="22.8" customHeight="1" spans="1:8">
      <c r="A144" s="122">
        <v>142</v>
      </c>
      <c r="B144" s="14" t="s">
        <v>410</v>
      </c>
      <c r="C144" s="14" t="s">
        <v>411</v>
      </c>
      <c r="D144" s="14" t="s">
        <v>412</v>
      </c>
      <c r="E144" s="123">
        <v>0.39</v>
      </c>
      <c r="F144" s="50">
        <v>85.1</v>
      </c>
      <c r="G144" s="99">
        <f t="shared" si="2"/>
        <v>33</v>
      </c>
      <c r="H144" s="50"/>
    </row>
    <row r="145" ht="22.8" customHeight="1" spans="1:8">
      <c r="A145" s="122">
        <v>143</v>
      </c>
      <c r="B145" s="14" t="s">
        <v>413</v>
      </c>
      <c r="C145" s="14" t="s">
        <v>414</v>
      </c>
      <c r="D145" s="14" t="s">
        <v>415</v>
      </c>
      <c r="E145" s="123">
        <v>4.88</v>
      </c>
      <c r="F145" s="50">
        <v>85.1</v>
      </c>
      <c r="G145" s="99">
        <f t="shared" si="2"/>
        <v>415</v>
      </c>
      <c r="H145" s="50"/>
    </row>
    <row r="146" ht="22.8" customHeight="1" spans="1:8">
      <c r="A146" s="122">
        <v>144</v>
      </c>
      <c r="B146" s="14" t="s">
        <v>416</v>
      </c>
      <c r="C146" s="14" t="s">
        <v>417</v>
      </c>
      <c r="D146" s="14" t="s">
        <v>418</v>
      </c>
      <c r="E146" s="123">
        <v>3.17</v>
      </c>
      <c r="F146" s="50">
        <v>85.1</v>
      </c>
      <c r="G146" s="99">
        <f t="shared" si="2"/>
        <v>270</v>
      </c>
      <c r="H146" s="50"/>
    </row>
    <row r="147" ht="22.8" customHeight="1" spans="1:8">
      <c r="A147" s="122">
        <v>145</v>
      </c>
      <c r="B147" s="14" t="s">
        <v>419</v>
      </c>
      <c r="C147" s="14" t="s">
        <v>420</v>
      </c>
      <c r="D147" s="14" t="s">
        <v>421</v>
      </c>
      <c r="E147" s="123">
        <v>4.09</v>
      </c>
      <c r="F147" s="50">
        <v>85.1</v>
      </c>
      <c r="G147" s="99">
        <f t="shared" si="2"/>
        <v>348</v>
      </c>
      <c r="H147" s="50"/>
    </row>
    <row r="148" ht="22.8" customHeight="1" spans="1:8">
      <c r="A148" s="122">
        <v>146</v>
      </c>
      <c r="B148" s="14" t="s">
        <v>422</v>
      </c>
      <c r="C148" s="14" t="s">
        <v>423</v>
      </c>
      <c r="D148" s="14" t="s">
        <v>424</v>
      </c>
      <c r="E148" s="123">
        <v>7.47</v>
      </c>
      <c r="F148" s="50">
        <v>85.1</v>
      </c>
      <c r="G148" s="99">
        <f t="shared" si="2"/>
        <v>636</v>
      </c>
      <c r="H148" s="50"/>
    </row>
    <row r="149" ht="22.8" customHeight="1" spans="1:8">
      <c r="A149" s="122">
        <v>147</v>
      </c>
      <c r="B149" s="14" t="s">
        <v>425</v>
      </c>
      <c r="C149" s="14" t="s">
        <v>426</v>
      </c>
      <c r="D149" s="14" t="s">
        <v>427</v>
      </c>
      <c r="E149" s="123">
        <v>2.98</v>
      </c>
      <c r="F149" s="50">
        <v>85.1</v>
      </c>
      <c r="G149" s="99">
        <f t="shared" si="2"/>
        <v>254</v>
      </c>
      <c r="H149" s="50"/>
    </row>
    <row r="150" ht="22.8" customHeight="1" spans="1:8">
      <c r="A150" s="122">
        <v>148</v>
      </c>
      <c r="B150" s="14" t="s">
        <v>428</v>
      </c>
      <c r="C150" s="14" t="s">
        <v>429</v>
      </c>
      <c r="D150" s="14" t="s">
        <v>430</v>
      </c>
      <c r="E150" s="126">
        <v>4.42</v>
      </c>
      <c r="F150" s="50">
        <v>85.1</v>
      </c>
      <c r="G150" s="99">
        <f t="shared" si="2"/>
        <v>376</v>
      </c>
      <c r="H150" s="50"/>
    </row>
    <row r="151" ht="22.8" customHeight="1" spans="1:8">
      <c r="A151" s="122">
        <v>149</v>
      </c>
      <c r="B151" s="14" t="s">
        <v>431</v>
      </c>
      <c r="C151" s="14" t="s">
        <v>432</v>
      </c>
      <c r="D151" s="14" t="s">
        <v>433</v>
      </c>
      <c r="E151" s="123">
        <v>0.51</v>
      </c>
      <c r="F151" s="50">
        <v>85.1</v>
      </c>
      <c r="G151" s="99">
        <f t="shared" si="2"/>
        <v>43</v>
      </c>
      <c r="H151" s="50"/>
    </row>
    <row r="152" ht="22.8" customHeight="1" spans="1:8">
      <c r="A152" s="122">
        <v>150</v>
      </c>
      <c r="B152" s="14" t="s">
        <v>434</v>
      </c>
      <c r="C152" s="14" t="s">
        <v>435</v>
      </c>
      <c r="D152" s="14" t="s">
        <v>436</v>
      </c>
      <c r="E152" s="119">
        <v>7.6</v>
      </c>
      <c r="F152" s="50">
        <v>85.1</v>
      </c>
      <c r="G152" s="99">
        <f t="shared" si="2"/>
        <v>647</v>
      </c>
      <c r="H152" s="50"/>
    </row>
    <row r="153" ht="22.8" customHeight="1" spans="1:8">
      <c r="A153" s="122">
        <v>151</v>
      </c>
      <c r="B153" s="14" t="s">
        <v>437</v>
      </c>
      <c r="C153" s="14" t="s">
        <v>438</v>
      </c>
      <c r="D153" s="14" t="s">
        <v>439</v>
      </c>
      <c r="E153" s="123">
        <v>6.63</v>
      </c>
      <c r="F153" s="50">
        <v>85.1</v>
      </c>
      <c r="G153" s="99">
        <f t="shared" si="2"/>
        <v>564</v>
      </c>
      <c r="H153" s="50"/>
    </row>
    <row r="154" ht="22.8" customHeight="1" spans="1:8">
      <c r="A154" s="122">
        <v>152</v>
      </c>
      <c r="B154" s="14" t="s">
        <v>440</v>
      </c>
      <c r="C154" s="14" t="s">
        <v>441</v>
      </c>
      <c r="D154" s="14" t="s">
        <v>442</v>
      </c>
      <c r="E154" s="123">
        <v>3.59</v>
      </c>
      <c r="F154" s="50">
        <v>85.1</v>
      </c>
      <c r="G154" s="99">
        <f t="shared" si="2"/>
        <v>306</v>
      </c>
      <c r="H154" s="50"/>
    </row>
    <row r="155" ht="22.8" customHeight="1" spans="1:8">
      <c r="A155" s="122">
        <v>153</v>
      </c>
      <c r="B155" s="14" t="s">
        <v>443</v>
      </c>
      <c r="C155" s="14" t="s">
        <v>444</v>
      </c>
      <c r="D155" s="14" t="s">
        <v>445</v>
      </c>
      <c r="E155" s="123">
        <v>0.58</v>
      </c>
      <c r="F155" s="50">
        <v>85.1</v>
      </c>
      <c r="G155" s="99">
        <f t="shared" si="2"/>
        <v>49</v>
      </c>
      <c r="H155" s="125"/>
    </row>
    <row r="156" ht="22.8" customHeight="1" spans="1:8">
      <c r="A156" s="122">
        <v>154</v>
      </c>
      <c r="B156" s="14" t="s">
        <v>446</v>
      </c>
      <c r="C156" s="14" t="s">
        <v>447</v>
      </c>
      <c r="D156" s="14" t="s">
        <v>448</v>
      </c>
      <c r="E156" s="123">
        <v>0.6</v>
      </c>
      <c r="F156" s="50">
        <v>85.1</v>
      </c>
      <c r="G156" s="99">
        <f t="shared" si="2"/>
        <v>51</v>
      </c>
      <c r="H156" s="50"/>
    </row>
    <row r="157" ht="22.8" customHeight="1" spans="1:8">
      <c r="A157" s="122">
        <v>155</v>
      </c>
      <c r="B157" s="14" t="s">
        <v>449</v>
      </c>
      <c r="C157" s="14" t="s">
        <v>450</v>
      </c>
      <c r="D157" s="14" t="s">
        <v>451</v>
      </c>
      <c r="E157" s="123">
        <v>7.73</v>
      </c>
      <c r="F157" s="50">
        <v>85.1</v>
      </c>
      <c r="G157" s="99">
        <f t="shared" si="2"/>
        <v>658</v>
      </c>
      <c r="H157" s="50"/>
    </row>
    <row r="158" ht="22.8" customHeight="1" spans="1:8">
      <c r="A158" s="122">
        <v>156</v>
      </c>
      <c r="B158" s="14" t="s">
        <v>452</v>
      </c>
      <c r="C158" s="14" t="s">
        <v>453</v>
      </c>
      <c r="D158" s="14" t="s">
        <v>454</v>
      </c>
      <c r="E158" s="123">
        <v>4.67</v>
      </c>
      <c r="F158" s="50">
        <v>85.1</v>
      </c>
      <c r="G158" s="99">
        <f t="shared" si="2"/>
        <v>397</v>
      </c>
      <c r="H158" s="50"/>
    </row>
    <row r="159" ht="22.8" customHeight="1" spans="1:8">
      <c r="A159" s="122">
        <v>157</v>
      </c>
      <c r="B159" s="14" t="s">
        <v>455</v>
      </c>
      <c r="C159" s="14" t="s">
        <v>456</v>
      </c>
      <c r="D159" s="14" t="s">
        <v>457</v>
      </c>
      <c r="E159" s="123">
        <v>4.2</v>
      </c>
      <c r="F159" s="50">
        <v>85.1</v>
      </c>
      <c r="G159" s="99">
        <f t="shared" si="2"/>
        <v>357</v>
      </c>
      <c r="H159" s="50"/>
    </row>
    <row r="160" ht="22.8" customHeight="1" spans="1:8">
      <c r="A160" s="122">
        <v>158</v>
      </c>
      <c r="B160" s="14" t="s">
        <v>458</v>
      </c>
      <c r="C160" s="14" t="s">
        <v>459</v>
      </c>
      <c r="D160" s="14" t="s">
        <v>460</v>
      </c>
      <c r="E160" s="123">
        <v>1.66</v>
      </c>
      <c r="F160" s="50">
        <v>85.1</v>
      </c>
      <c r="G160" s="99">
        <f t="shared" si="2"/>
        <v>141</v>
      </c>
      <c r="H160" s="50"/>
    </row>
    <row r="161" ht="22.8" customHeight="1" spans="1:8">
      <c r="A161" s="122">
        <v>159</v>
      </c>
      <c r="B161" s="14" t="s">
        <v>169</v>
      </c>
      <c r="C161" s="14" t="s">
        <v>461</v>
      </c>
      <c r="D161" s="14" t="s">
        <v>462</v>
      </c>
      <c r="E161" s="123">
        <v>13.79</v>
      </c>
      <c r="F161" s="50">
        <v>85.1</v>
      </c>
      <c r="G161" s="99">
        <f t="shared" si="2"/>
        <v>1174</v>
      </c>
      <c r="H161" s="50"/>
    </row>
    <row r="162" ht="22.8" customHeight="1" spans="1:8">
      <c r="A162" s="122">
        <v>160</v>
      </c>
      <c r="B162" s="14" t="s">
        <v>463</v>
      </c>
      <c r="C162" s="14" t="s">
        <v>464</v>
      </c>
      <c r="D162" s="14" t="s">
        <v>465</v>
      </c>
      <c r="E162" s="123">
        <v>5.07</v>
      </c>
      <c r="F162" s="50">
        <v>85.1</v>
      </c>
      <c r="G162" s="99">
        <f t="shared" si="2"/>
        <v>431</v>
      </c>
      <c r="H162" s="50"/>
    </row>
    <row r="163" ht="22.8" customHeight="1" spans="1:8">
      <c r="A163" s="122">
        <v>161</v>
      </c>
      <c r="B163" s="14" t="s">
        <v>466</v>
      </c>
      <c r="C163" s="14" t="s">
        <v>467</v>
      </c>
      <c r="D163" s="14" t="s">
        <v>468</v>
      </c>
      <c r="E163" s="123">
        <v>8.82</v>
      </c>
      <c r="F163" s="50">
        <v>85.1</v>
      </c>
      <c r="G163" s="99">
        <f t="shared" si="2"/>
        <v>751</v>
      </c>
      <c r="H163" s="50"/>
    </row>
    <row r="164" ht="22.8" customHeight="1" spans="1:8">
      <c r="A164" s="122">
        <v>162</v>
      </c>
      <c r="B164" s="14" t="s">
        <v>469</v>
      </c>
      <c r="C164" s="14" t="s">
        <v>470</v>
      </c>
      <c r="D164" s="14" t="s">
        <v>471</v>
      </c>
      <c r="E164" s="123">
        <v>10.14</v>
      </c>
      <c r="F164" s="50">
        <v>85.1</v>
      </c>
      <c r="G164" s="99">
        <f t="shared" si="2"/>
        <v>863</v>
      </c>
      <c r="H164" s="50"/>
    </row>
    <row r="165" ht="22.8" customHeight="1" spans="1:8">
      <c r="A165" s="122">
        <v>163</v>
      </c>
      <c r="B165" s="14" t="s">
        <v>472</v>
      </c>
      <c r="C165" s="14" t="s">
        <v>473</v>
      </c>
      <c r="D165" s="14" t="s">
        <v>474</v>
      </c>
      <c r="E165" s="123">
        <v>3.24</v>
      </c>
      <c r="F165" s="50">
        <v>85.1</v>
      </c>
      <c r="G165" s="99">
        <f t="shared" si="2"/>
        <v>276</v>
      </c>
      <c r="H165" s="50"/>
    </row>
    <row r="166" ht="22.8" customHeight="1" spans="1:8">
      <c r="A166" s="122">
        <v>164</v>
      </c>
      <c r="B166" s="14" t="s">
        <v>475</v>
      </c>
      <c r="C166" s="14" t="s">
        <v>476</v>
      </c>
      <c r="D166" s="14" t="s">
        <v>477</v>
      </c>
      <c r="E166" s="123">
        <v>5.14</v>
      </c>
      <c r="F166" s="50">
        <v>85.1</v>
      </c>
      <c r="G166" s="99">
        <f t="shared" si="2"/>
        <v>437</v>
      </c>
      <c r="H166" s="50"/>
    </row>
    <row r="167" ht="22.8" customHeight="1" spans="1:8">
      <c r="A167" s="122">
        <v>165</v>
      </c>
      <c r="B167" s="14" t="s">
        <v>478</v>
      </c>
      <c r="C167" s="14" t="s">
        <v>479</v>
      </c>
      <c r="D167" s="14" t="s">
        <v>480</v>
      </c>
      <c r="E167" s="123">
        <v>8.29</v>
      </c>
      <c r="F167" s="50">
        <v>85.1</v>
      </c>
      <c r="G167" s="99">
        <f t="shared" si="2"/>
        <v>705</v>
      </c>
      <c r="H167" s="50"/>
    </row>
    <row r="168" ht="22.8" customHeight="1" spans="1:8">
      <c r="A168" s="122">
        <v>166</v>
      </c>
      <c r="B168" s="14" t="s">
        <v>466</v>
      </c>
      <c r="C168" s="14" t="s">
        <v>481</v>
      </c>
      <c r="D168" s="14" t="s">
        <v>482</v>
      </c>
      <c r="E168" s="123">
        <v>6.21</v>
      </c>
      <c r="F168" s="50">
        <v>85.1</v>
      </c>
      <c r="G168" s="99">
        <f t="shared" si="2"/>
        <v>528</v>
      </c>
      <c r="H168" s="50"/>
    </row>
    <row r="169" ht="22.8" customHeight="1" spans="1:8">
      <c r="A169" s="122">
        <v>167</v>
      </c>
      <c r="B169" s="14" t="s">
        <v>483</v>
      </c>
      <c r="C169" s="14" t="s">
        <v>484</v>
      </c>
      <c r="D169" s="14" t="s">
        <v>485</v>
      </c>
      <c r="E169" s="123">
        <v>6.06</v>
      </c>
      <c r="F169" s="50">
        <v>85.1</v>
      </c>
      <c r="G169" s="99">
        <f t="shared" si="2"/>
        <v>516</v>
      </c>
      <c r="H169" s="50"/>
    </row>
    <row r="170" ht="22.8" customHeight="1" spans="1:8">
      <c r="A170" s="122">
        <v>168</v>
      </c>
      <c r="B170" s="14" t="s">
        <v>486</v>
      </c>
      <c r="C170" s="14" t="s">
        <v>487</v>
      </c>
      <c r="D170" s="14" t="s">
        <v>488</v>
      </c>
      <c r="E170" s="123">
        <v>4.31</v>
      </c>
      <c r="F170" s="50">
        <v>85.1</v>
      </c>
      <c r="G170" s="99">
        <f t="shared" si="2"/>
        <v>367</v>
      </c>
      <c r="H170" s="50"/>
    </row>
    <row r="171" ht="22.8" customHeight="1" spans="1:8">
      <c r="A171" s="122">
        <v>169</v>
      </c>
      <c r="B171" s="14" t="s">
        <v>489</v>
      </c>
      <c r="C171" s="14" t="s">
        <v>490</v>
      </c>
      <c r="D171" s="14" t="s">
        <v>491</v>
      </c>
      <c r="E171" s="123">
        <v>0.73</v>
      </c>
      <c r="F171" s="50">
        <v>85.1</v>
      </c>
      <c r="G171" s="99">
        <f t="shared" si="2"/>
        <v>62</v>
      </c>
      <c r="H171" s="50"/>
    </row>
    <row r="172" ht="22.8" customHeight="1" spans="1:8">
      <c r="A172" s="122">
        <v>170</v>
      </c>
      <c r="B172" s="14" t="s">
        <v>492</v>
      </c>
      <c r="C172" s="14" t="s">
        <v>493</v>
      </c>
      <c r="D172" s="14" t="s">
        <v>494</v>
      </c>
      <c r="E172" s="123">
        <v>9.37</v>
      </c>
      <c r="F172" s="50">
        <v>85.1</v>
      </c>
      <c r="G172" s="99">
        <f t="shared" si="2"/>
        <v>797</v>
      </c>
      <c r="H172" s="125"/>
    </row>
    <row r="173" ht="22.8" customHeight="1" spans="1:8">
      <c r="A173" s="122">
        <v>171</v>
      </c>
      <c r="B173" s="14" t="s">
        <v>495</v>
      </c>
      <c r="C173" s="14" t="s">
        <v>496</v>
      </c>
      <c r="D173" s="14" t="s">
        <v>497</v>
      </c>
      <c r="E173" s="123">
        <v>10.54</v>
      </c>
      <c r="F173" s="50">
        <v>85.1</v>
      </c>
      <c r="G173" s="99">
        <f t="shared" si="2"/>
        <v>897</v>
      </c>
      <c r="H173" s="50"/>
    </row>
    <row r="174" ht="22.8" customHeight="1" spans="1:8">
      <c r="A174" s="122">
        <v>172</v>
      </c>
      <c r="B174" s="14" t="s">
        <v>498</v>
      </c>
      <c r="C174" s="14" t="s">
        <v>499</v>
      </c>
      <c r="D174" s="14" t="s">
        <v>500</v>
      </c>
      <c r="E174" s="123">
        <v>9.01</v>
      </c>
      <c r="F174" s="50">
        <v>85.1</v>
      </c>
      <c r="G174" s="99">
        <f t="shared" si="2"/>
        <v>767</v>
      </c>
      <c r="H174" s="50"/>
    </row>
    <row r="175" ht="22.8" customHeight="1" spans="1:8">
      <c r="A175" s="122">
        <v>173</v>
      </c>
      <c r="B175" s="14" t="s">
        <v>501</v>
      </c>
      <c r="C175" s="14" t="s">
        <v>502</v>
      </c>
      <c r="D175" s="14" t="s">
        <v>503</v>
      </c>
      <c r="E175" s="119">
        <v>5.7</v>
      </c>
      <c r="F175" s="50">
        <v>85.1</v>
      </c>
      <c r="G175" s="99">
        <f t="shared" si="2"/>
        <v>485</v>
      </c>
      <c r="H175" s="50"/>
    </row>
    <row r="176" ht="22.8" customHeight="1" spans="1:8">
      <c r="A176" s="122">
        <v>174</v>
      </c>
      <c r="B176" s="14" t="s">
        <v>401</v>
      </c>
      <c r="C176" s="14" t="s">
        <v>402</v>
      </c>
      <c r="D176" s="14" t="s">
        <v>403</v>
      </c>
      <c r="E176" s="123">
        <v>4.27</v>
      </c>
      <c r="F176" s="50">
        <v>85.1</v>
      </c>
      <c r="G176" s="99">
        <f t="shared" si="2"/>
        <v>363</v>
      </c>
      <c r="H176" s="50"/>
    </row>
    <row r="177" ht="22.8" customHeight="1" spans="1:8">
      <c r="A177" s="122">
        <v>175</v>
      </c>
      <c r="B177" s="14" t="s">
        <v>504</v>
      </c>
      <c r="C177" s="14" t="s">
        <v>505</v>
      </c>
      <c r="D177" s="14" t="s">
        <v>506</v>
      </c>
      <c r="E177" s="123">
        <v>0.88</v>
      </c>
      <c r="F177" s="50">
        <v>85.1</v>
      </c>
      <c r="G177" s="99">
        <f t="shared" si="2"/>
        <v>75</v>
      </c>
      <c r="H177" s="50"/>
    </row>
    <row r="178" ht="22.8" customHeight="1" spans="1:8">
      <c r="A178" s="122">
        <v>176</v>
      </c>
      <c r="B178" s="14" t="s">
        <v>507</v>
      </c>
      <c r="C178" s="14" t="s">
        <v>508</v>
      </c>
      <c r="D178" s="14" t="s">
        <v>509</v>
      </c>
      <c r="E178" s="123">
        <v>3.54</v>
      </c>
      <c r="F178" s="50">
        <v>85.1</v>
      </c>
      <c r="G178" s="99">
        <f t="shared" si="2"/>
        <v>301</v>
      </c>
      <c r="H178" s="50"/>
    </row>
    <row r="179" ht="22.8" customHeight="1" spans="1:8">
      <c r="A179" s="122">
        <v>177</v>
      </c>
      <c r="B179" s="14" t="s">
        <v>510</v>
      </c>
      <c r="C179" s="14" t="s">
        <v>511</v>
      </c>
      <c r="D179" s="14" t="s">
        <v>512</v>
      </c>
      <c r="E179" s="123">
        <v>11.89</v>
      </c>
      <c r="F179" s="50">
        <v>85.1</v>
      </c>
      <c r="G179" s="99">
        <f>ROUND(E179*F179,0)-10</f>
        <v>1002</v>
      </c>
      <c r="H179" s="50"/>
    </row>
    <row r="180" ht="22.8" customHeight="1" spans="1:8">
      <c r="A180" s="122">
        <v>178</v>
      </c>
      <c r="B180" s="14" t="s">
        <v>513</v>
      </c>
      <c r="C180" s="14" t="s">
        <v>514</v>
      </c>
      <c r="D180" s="14" t="s">
        <v>515</v>
      </c>
      <c r="E180" s="123">
        <v>1.04</v>
      </c>
      <c r="F180" s="50">
        <v>85.1</v>
      </c>
      <c r="G180" s="99">
        <f t="shared" si="2"/>
        <v>89</v>
      </c>
      <c r="H180" s="50"/>
    </row>
    <row r="181" ht="22.8" customHeight="1" spans="1:8">
      <c r="A181" s="122">
        <v>179</v>
      </c>
      <c r="B181" s="14" t="s">
        <v>516</v>
      </c>
      <c r="C181" s="14" t="s">
        <v>517</v>
      </c>
      <c r="D181" s="14" t="s">
        <v>518</v>
      </c>
      <c r="E181" s="123">
        <v>5.03</v>
      </c>
      <c r="F181" s="50">
        <v>85.1</v>
      </c>
      <c r="G181" s="99">
        <f t="shared" si="2"/>
        <v>428</v>
      </c>
      <c r="H181" s="50"/>
    </row>
    <row r="182" ht="22.8" customHeight="1" spans="1:8">
      <c r="A182" s="122">
        <v>180</v>
      </c>
      <c r="B182" s="14" t="s">
        <v>398</v>
      </c>
      <c r="C182" s="14" t="s">
        <v>519</v>
      </c>
      <c r="D182" s="14" t="s">
        <v>520</v>
      </c>
      <c r="E182" s="123">
        <v>8.43</v>
      </c>
      <c r="F182" s="50">
        <v>85.1</v>
      </c>
      <c r="G182" s="99">
        <f t="shared" si="2"/>
        <v>717</v>
      </c>
      <c r="H182" s="50"/>
    </row>
    <row r="183" ht="22.8" customHeight="1" spans="1:8">
      <c r="A183" s="122">
        <v>181</v>
      </c>
      <c r="B183" s="14" t="s">
        <v>521</v>
      </c>
      <c r="C183" s="14" t="s">
        <v>522</v>
      </c>
      <c r="D183" s="14" t="s">
        <v>523</v>
      </c>
      <c r="E183" s="123">
        <v>1.1</v>
      </c>
      <c r="F183" s="50">
        <v>85.1</v>
      </c>
      <c r="G183" s="99">
        <f t="shared" si="2"/>
        <v>94</v>
      </c>
      <c r="H183" s="50"/>
    </row>
    <row r="184" ht="22.8" customHeight="1" spans="1:8">
      <c r="A184" s="122">
        <v>182</v>
      </c>
      <c r="B184" s="14" t="s">
        <v>449</v>
      </c>
      <c r="C184" s="14" t="s">
        <v>524</v>
      </c>
      <c r="D184" s="14" t="s">
        <v>525</v>
      </c>
      <c r="E184" s="123">
        <v>4.29</v>
      </c>
      <c r="F184" s="50">
        <v>85.1</v>
      </c>
      <c r="G184" s="99">
        <f t="shared" si="2"/>
        <v>365</v>
      </c>
      <c r="H184" s="50"/>
    </row>
    <row r="185" ht="22.8" customHeight="1" spans="1:8">
      <c r="A185" s="122">
        <v>183</v>
      </c>
      <c r="B185" s="14" t="s">
        <v>526</v>
      </c>
      <c r="C185" s="14" t="s">
        <v>527</v>
      </c>
      <c r="D185" s="14" t="s">
        <v>528</v>
      </c>
      <c r="E185" s="123">
        <v>1.24</v>
      </c>
      <c r="F185" s="50">
        <v>85.1</v>
      </c>
      <c r="G185" s="99">
        <f t="shared" si="2"/>
        <v>106</v>
      </c>
      <c r="H185" s="50"/>
    </row>
    <row r="186" ht="22.8" customHeight="1" spans="1:8">
      <c r="A186" s="122">
        <v>184</v>
      </c>
      <c r="B186" s="14" t="s">
        <v>526</v>
      </c>
      <c r="C186" s="14" t="s">
        <v>529</v>
      </c>
      <c r="D186" s="14" t="s">
        <v>530</v>
      </c>
      <c r="E186" s="123">
        <v>1.25</v>
      </c>
      <c r="F186" s="50">
        <v>85.1</v>
      </c>
      <c r="G186" s="99">
        <f t="shared" si="2"/>
        <v>106</v>
      </c>
      <c r="H186" s="50"/>
    </row>
    <row r="187" ht="22.8" customHeight="1" spans="1:8">
      <c r="A187" s="122">
        <v>185</v>
      </c>
      <c r="B187" s="14" t="s">
        <v>531</v>
      </c>
      <c r="C187" s="14" t="s">
        <v>532</v>
      </c>
      <c r="D187" s="14" t="s">
        <v>533</v>
      </c>
      <c r="E187" s="123">
        <v>4.72</v>
      </c>
      <c r="F187" s="50">
        <v>85.1</v>
      </c>
      <c r="G187" s="99">
        <f t="shared" si="2"/>
        <v>402</v>
      </c>
      <c r="H187" s="50"/>
    </row>
    <row r="188" ht="22.8" customHeight="1" spans="1:8">
      <c r="A188" s="122">
        <v>186</v>
      </c>
      <c r="B188" s="14" t="s">
        <v>413</v>
      </c>
      <c r="C188" s="14" t="s">
        <v>534</v>
      </c>
      <c r="D188" s="14" t="s">
        <v>535</v>
      </c>
      <c r="E188" s="123">
        <v>4.8</v>
      </c>
      <c r="F188" s="50">
        <v>85.1</v>
      </c>
      <c r="G188" s="99">
        <f t="shared" si="2"/>
        <v>408</v>
      </c>
      <c r="H188" s="50"/>
    </row>
    <row r="189" ht="22.8" customHeight="1" spans="1:8">
      <c r="A189" s="122">
        <v>187</v>
      </c>
      <c r="B189" s="14" t="s">
        <v>536</v>
      </c>
      <c r="C189" s="14" t="s">
        <v>537</v>
      </c>
      <c r="D189" s="14" t="s">
        <v>538</v>
      </c>
      <c r="E189" s="123">
        <v>1.41</v>
      </c>
      <c r="F189" s="50">
        <v>85.1</v>
      </c>
      <c r="G189" s="99">
        <f t="shared" si="2"/>
        <v>120</v>
      </c>
      <c r="H189" s="125"/>
    </row>
    <row r="190" ht="22.8" customHeight="1" spans="1:8">
      <c r="A190" s="122">
        <v>188</v>
      </c>
      <c r="B190" s="14" t="s">
        <v>539</v>
      </c>
      <c r="C190" s="14" t="s">
        <v>540</v>
      </c>
      <c r="D190" s="14" t="s">
        <v>541</v>
      </c>
      <c r="E190" s="123">
        <v>4.48</v>
      </c>
      <c r="F190" s="50">
        <v>85.1</v>
      </c>
      <c r="G190" s="99">
        <f t="shared" si="2"/>
        <v>381</v>
      </c>
      <c r="H190" s="50"/>
    </row>
    <row r="191" ht="22.8" customHeight="1" spans="1:8">
      <c r="A191" s="122">
        <v>189</v>
      </c>
      <c r="B191" s="14" t="s">
        <v>542</v>
      </c>
      <c r="C191" s="14" t="s">
        <v>543</v>
      </c>
      <c r="D191" s="14" t="s">
        <v>544</v>
      </c>
      <c r="E191" s="123">
        <v>5.23</v>
      </c>
      <c r="F191" s="50">
        <v>85.1</v>
      </c>
      <c r="G191" s="99">
        <f t="shared" si="2"/>
        <v>445</v>
      </c>
      <c r="H191" s="50"/>
    </row>
    <row r="192" ht="22.8" customHeight="1" spans="1:8">
      <c r="A192" s="122">
        <v>190</v>
      </c>
      <c r="B192" s="14" t="s">
        <v>545</v>
      </c>
      <c r="C192" s="14" t="s">
        <v>546</v>
      </c>
      <c r="D192" s="14" t="s">
        <v>547</v>
      </c>
      <c r="E192" s="123">
        <v>1.54</v>
      </c>
      <c r="F192" s="50">
        <v>85.1</v>
      </c>
      <c r="G192" s="99">
        <f t="shared" si="2"/>
        <v>131</v>
      </c>
      <c r="H192" s="50"/>
    </row>
    <row r="193" ht="22.8" customHeight="1" spans="1:8">
      <c r="A193" s="122">
        <v>191</v>
      </c>
      <c r="B193" s="14" t="s">
        <v>548</v>
      </c>
      <c r="C193" s="14" t="s">
        <v>549</v>
      </c>
      <c r="D193" s="14" t="s">
        <v>550</v>
      </c>
      <c r="E193" s="123">
        <v>1.7</v>
      </c>
      <c r="F193" s="50">
        <v>85.1</v>
      </c>
      <c r="G193" s="99">
        <f t="shared" si="2"/>
        <v>145</v>
      </c>
      <c r="H193" s="50"/>
    </row>
    <row r="194" ht="22.8" customHeight="1" spans="1:8">
      <c r="A194" s="122">
        <v>192</v>
      </c>
      <c r="B194" s="14" t="s">
        <v>551</v>
      </c>
      <c r="C194" s="14" t="s">
        <v>552</v>
      </c>
      <c r="D194" s="14" t="s">
        <v>553</v>
      </c>
      <c r="E194" s="123">
        <v>1.71</v>
      </c>
      <c r="F194" s="50">
        <v>85.1</v>
      </c>
      <c r="G194" s="99">
        <f t="shared" si="2"/>
        <v>146</v>
      </c>
      <c r="H194" s="50"/>
    </row>
    <row r="195" ht="22.8" customHeight="1" spans="1:8">
      <c r="A195" s="122">
        <v>193</v>
      </c>
      <c r="B195" s="14" t="s">
        <v>554</v>
      </c>
      <c r="C195" s="14" t="s">
        <v>555</v>
      </c>
      <c r="D195" s="14" t="s">
        <v>556</v>
      </c>
      <c r="E195" s="123">
        <v>3.61</v>
      </c>
      <c r="F195" s="50">
        <v>85.1</v>
      </c>
      <c r="G195" s="99">
        <f t="shared" si="2"/>
        <v>307</v>
      </c>
      <c r="H195" s="50"/>
    </row>
    <row r="196" ht="22.8" customHeight="1" spans="1:8">
      <c r="A196" s="122">
        <v>194</v>
      </c>
      <c r="B196" s="14" t="s">
        <v>557</v>
      </c>
      <c r="C196" s="14" t="s">
        <v>558</v>
      </c>
      <c r="D196" s="14" t="s">
        <v>559</v>
      </c>
      <c r="E196" s="123">
        <v>11.78</v>
      </c>
      <c r="F196" s="50">
        <v>85.1</v>
      </c>
      <c r="G196" s="99">
        <f t="shared" ref="G196:G253" si="3">ROUND(E196*F196,0)</f>
        <v>1002</v>
      </c>
      <c r="H196" s="50"/>
    </row>
    <row r="197" ht="22.8" customHeight="1" spans="1:8">
      <c r="A197" s="122">
        <v>195</v>
      </c>
      <c r="B197" s="14" t="s">
        <v>560</v>
      </c>
      <c r="C197" s="14" t="s">
        <v>561</v>
      </c>
      <c r="D197" s="14" t="s">
        <v>562</v>
      </c>
      <c r="E197" s="123">
        <v>5.5</v>
      </c>
      <c r="F197" s="50">
        <v>85.1</v>
      </c>
      <c r="G197" s="99">
        <f t="shared" si="3"/>
        <v>468</v>
      </c>
      <c r="H197" s="50"/>
    </row>
    <row r="198" ht="22.8" customHeight="1" spans="1:8">
      <c r="A198" s="122">
        <v>196</v>
      </c>
      <c r="B198" s="14" t="s">
        <v>563</v>
      </c>
      <c r="C198" s="14" t="s">
        <v>564</v>
      </c>
      <c r="D198" s="14" t="s">
        <v>565</v>
      </c>
      <c r="E198" s="123">
        <v>2.1</v>
      </c>
      <c r="F198" s="50">
        <v>85.1</v>
      </c>
      <c r="G198" s="99">
        <f t="shared" si="3"/>
        <v>179</v>
      </c>
      <c r="H198" s="50"/>
    </row>
    <row r="199" ht="22.8" customHeight="1" spans="1:8">
      <c r="A199" s="122">
        <v>197</v>
      </c>
      <c r="B199" s="14" t="s">
        <v>566</v>
      </c>
      <c r="C199" s="14" t="s">
        <v>567</v>
      </c>
      <c r="D199" s="14" t="s">
        <v>568</v>
      </c>
      <c r="E199" s="123">
        <v>2.15</v>
      </c>
      <c r="F199" s="50">
        <v>85.1</v>
      </c>
      <c r="G199" s="99">
        <f t="shared" si="3"/>
        <v>183</v>
      </c>
      <c r="H199" s="50"/>
    </row>
    <row r="200" ht="22.8" customHeight="1" spans="1:8">
      <c r="A200" s="122">
        <v>198</v>
      </c>
      <c r="B200" s="14" t="s">
        <v>569</v>
      </c>
      <c r="C200" s="14" t="s">
        <v>570</v>
      </c>
      <c r="D200" s="14" t="s">
        <v>571</v>
      </c>
      <c r="E200" s="123">
        <v>2.19</v>
      </c>
      <c r="F200" s="50">
        <v>85.1</v>
      </c>
      <c r="G200" s="99">
        <f t="shared" si="3"/>
        <v>186</v>
      </c>
      <c r="H200" s="50"/>
    </row>
    <row r="201" ht="22.8" customHeight="1" spans="1:8">
      <c r="A201" s="122">
        <v>199</v>
      </c>
      <c r="B201" s="14" t="s">
        <v>572</v>
      </c>
      <c r="C201" s="14" t="s">
        <v>573</v>
      </c>
      <c r="D201" s="14" t="s">
        <v>574</v>
      </c>
      <c r="E201" s="123">
        <v>2.21</v>
      </c>
      <c r="F201" s="50">
        <v>85.1</v>
      </c>
      <c r="G201" s="99">
        <f t="shared" si="3"/>
        <v>188</v>
      </c>
      <c r="H201" s="50"/>
    </row>
    <row r="202" ht="22.8" customHeight="1" spans="1:8">
      <c r="A202" s="122">
        <v>200</v>
      </c>
      <c r="B202" s="14" t="s">
        <v>575</v>
      </c>
      <c r="C202" s="14" t="s">
        <v>576</v>
      </c>
      <c r="D202" s="14" t="s">
        <v>577</v>
      </c>
      <c r="E202" s="123">
        <v>5.01</v>
      </c>
      <c r="F202" s="50">
        <v>85.1</v>
      </c>
      <c r="G202" s="99">
        <f t="shared" si="3"/>
        <v>426</v>
      </c>
      <c r="H202" s="50"/>
    </row>
    <row r="203" ht="22.8" customHeight="1" spans="1:8">
      <c r="A203" s="122">
        <v>201</v>
      </c>
      <c r="B203" s="14" t="s">
        <v>578</v>
      </c>
      <c r="C203" s="14" t="s">
        <v>579</v>
      </c>
      <c r="D203" s="14" t="s">
        <v>580</v>
      </c>
      <c r="E203" s="123">
        <v>2.54</v>
      </c>
      <c r="F203" s="50">
        <v>85.1</v>
      </c>
      <c r="G203" s="99">
        <f t="shared" si="3"/>
        <v>216</v>
      </c>
      <c r="H203" s="50"/>
    </row>
    <row r="204" ht="22.8" customHeight="1" spans="1:8">
      <c r="A204" s="122">
        <v>202</v>
      </c>
      <c r="B204" s="14" t="s">
        <v>581</v>
      </c>
      <c r="C204" s="14" t="s">
        <v>582</v>
      </c>
      <c r="D204" s="14" t="s">
        <v>583</v>
      </c>
      <c r="E204" s="123">
        <v>5.37</v>
      </c>
      <c r="F204" s="50">
        <v>85.1</v>
      </c>
      <c r="G204" s="99">
        <f t="shared" si="3"/>
        <v>457</v>
      </c>
      <c r="H204" s="50"/>
    </row>
    <row r="205" ht="22.8" customHeight="1" spans="1:8">
      <c r="A205" s="122">
        <v>203</v>
      </c>
      <c r="B205" s="14" t="s">
        <v>584</v>
      </c>
      <c r="C205" s="14" t="s">
        <v>585</v>
      </c>
      <c r="D205" s="14" t="s">
        <v>586</v>
      </c>
      <c r="E205" s="123">
        <v>2.71</v>
      </c>
      <c r="F205" s="50">
        <v>85.1</v>
      </c>
      <c r="G205" s="99">
        <f t="shared" si="3"/>
        <v>231</v>
      </c>
      <c r="H205" s="50"/>
    </row>
    <row r="206" ht="22.8" customHeight="1" spans="1:8">
      <c r="A206" s="122">
        <v>204</v>
      </c>
      <c r="B206" s="14" t="s">
        <v>587</v>
      </c>
      <c r="C206" s="14" t="s">
        <v>588</v>
      </c>
      <c r="D206" s="14" t="s">
        <v>589</v>
      </c>
      <c r="E206" s="123">
        <v>2.77</v>
      </c>
      <c r="F206" s="50">
        <v>85.1</v>
      </c>
      <c r="G206" s="99">
        <f t="shared" si="3"/>
        <v>236</v>
      </c>
      <c r="H206" s="125"/>
    </row>
    <row r="207" ht="22.8" customHeight="1" spans="1:8">
      <c r="A207" s="122">
        <v>205</v>
      </c>
      <c r="B207" s="14" t="s">
        <v>590</v>
      </c>
      <c r="C207" s="14" t="s">
        <v>591</v>
      </c>
      <c r="D207" s="14" t="s">
        <v>592</v>
      </c>
      <c r="E207" s="123">
        <v>2.78</v>
      </c>
      <c r="F207" s="50">
        <v>85.1</v>
      </c>
      <c r="G207" s="99">
        <f t="shared" si="3"/>
        <v>237</v>
      </c>
      <c r="H207" s="50"/>
    </row>
    <row r="208" ht="22.8" customHeight="1" spans="1:8">
      <c r="A208" s="122">
        <v>206</v>
      </c>
      <c r="B208" s="14" t="s">
        <v>593</v>
      </c>
      <c r="C208" s="14" t="s">
        <v>594</v>
      </c>
      <c r="D208" s="14" t="s">
        <v>595</v>
      </c>
      <c r="E208" s="123">
        <v>2.81</v>
      </c>
      <c r="F208" s="50">
        <v>85.1</v>
      </c>
      <c r="G208" s="99">
        <f t="shared" si="3"/>
        <v>239</v>
      </c>
      <c r="H208" s="50"/>
    </row>
    <row r="209" ht="22.8" customHeight="1" spans="1:8">
      <c r="A209" s="122">
        <v>207</v>
      </c>
      <c r="B209" s="14" t="s">
        <v>413</v>
      </c>
      <c r="C209" s="14" t="s">
        <v>596</v>
      </c>
      <c r="D209" s="14" t="s">
        <v>597</v>
      </c>
      <c r="E209" s="123">
        <v>7.97</v>
      </c>
      <c r="F209" s="50">
        <v>85.1</v>
      </c>
      <c r="G209" s="99">
        <f t="shared" si="3"/>
        <v>678</v>
      </c>
      <c r="H209" s="50"/>
    </row>
    <row r="210" ht="22.8" customHeight="1" spans="1:8">
      <c r="A210" s="122">
        <v>208</v>
      </c>
      <c r="B210" s="14" t="s">
        <v>366</v>
      </c>
      <c r="C210" s="14" t="s">
        <v>598</v>
      </c>
      <c r="D210" s="14" t="s">
        <v>599</v>
      </c>
      <c r="E210" s="123">
        <v>3.71</v>
      </c>
      <c r="F210" s="50">
        <v>85.1</v>
      </c>
      <c r="G210" s="99">
        <f t="shared" si="3"/>
        <v>316</v>
      </c>
      <c r="H210" s="50"/>
    </row>
    <row r="211" ht="22.8" customHeight="1" spans="1:8">
      <c r="A211" s="122">
        <v>209</v>
      </c>
      <c r="B211" s="14" t="s">
        <v>600</v>
      </c>
      <c r="C211" s="14" t="s">
        <v>601</v>
      </c>
      <c r="D211" s="14" t="s">
        <v>602</v>
      </c>
      <c r="E211" s="123">
        <v>7.25</v>
      </c>
      <c r="F211" s="50">
        <v>85.1</v>
      </c>
      <c r="G211" s="99">
        <f t="shared" si="3"/>
        <v>617</v>
      </c>
      <c r="H211" s="50"/>
    </row>
    <row r="212" ht="22.8" customHeight="1" spans="1:8">
      <c r="A212" s="122">
        <v>210</v>
      </c>
      <c r="B212" s="14" t="s">
        <v>603</v>
      </c>
      <c r="C212" s="14" t="s">
        <v>604</v>
      </c>
      <c r="D212" s="14" t="s">
        <v>605</v>
      </c>
      <c r="E212" s="123">
        <v>3.39</v>
      </c>
      <c r="F212" s="50">
        <v>85.1</v>
      </c>
      <c r="G212" s="99">
        <f t="shared" si="3"/>
        <v>288</v>
      </c>
      <c r="H212" s="50"/>
    </row>
    <row r="213" ht="22.8" customHeight="1" spans="1:8">
      <c r="A213" s="122">
        <v>211</v>
      </c>
      <c r="B213" s="14" t="s">
        <v>169</v>
      </c>
      <c r="C213" s="14" t="s">
        <v>606</v>
      </c>
      <c r="D213" s="14" t="s">
        <v>607</v>
      </c>
      <c r="E213" s="123">
        <v>3.7</v>
      </c>
      <c r="F213" s="50">
        <v>85.1</v>
      </c>
      <c r="G213" s="99">
        <f t="shared" si="3"/>
        <v>315</v>
      </c>
      <c r="H213" s="50"/>
    </row>
    <row r="214" ht="22.8" customHeight="1" spans="1:8">
      <c r="A214" s="122">
        <v>212</v>
      </c>
      <c r="B214" s="14" t="s">
        <v>608</v>
      </c>
      <c r="C214" s="14" t="s">
        <v>609</v>
      </c>
      <c r="D214" s="14" t="s">
        <v>610</v>
      </c>
      <c r="E214" s="123">
        <v>4.15</v>
      </c>
      <c r="F214" s="50">
        <v>85.1</v>
      </c>
      <c r="G214" s="99">
        <f t="shared" si="3"/>
        <v>353</v>
      </c>
      <c r="H214" s="50"/>
    </row>
    <row r="215" ht="22.8" customHeight="1" spans="1:8">
      <c r="A215" s="122">
        <v>213</v>
      </c>
      <c r="B215" s="14" t="s">
        <v>611</v>
      </c>
      <c r="C215" s="14" t="s">
        <v>612</v>
      </c>
      <c r="D215" s="14" t="s">
        <v>613</v>
      </c>
      <c r="E215" s="123">
        <v>4.2</v>
      </c>
      <c r="F215" s="50">
        <v>85.1</v>
      </c>
      <c r="G215" s="99">
        <f t="shared" si="3"/>
        <v>357</v>
      </c>
      <c r="H215" s="50"/>
    </row>
    <row r="216" ht="22.8" customHeight="1" spans="1:8">
      <c r="A216" s="122">
        <v>214</v>
      </c>
      <c r="B216" s="14" t="s">
        <v>614</v>
      </c>
      <c r="C216" s="14" t="s">
        <v>615</v>
      </c>
      <c r="D216" s="14" t="s">
        <v>616</v>
      </c>
      <c r="E216" s="123">
        <v>4.51</v>
      </c>
      <c r="F216" s="50">
        <v>85.1</v>
      </c>
      <c r="G216" s="99">
        <f t="shared" si="3"/>
        <v>384</v>
      </c>
      <c r="H216" s="50"/>
    </row>
    <row r="217" ht="22.8" customHeight="1" spans="1:8">
      <c r="A217" s="122">
        <v>215</v>
      </c>
      <c r="B217" s="14" t="s">
        <v>617</v>
      </c>
      <c r="C217" s="14" t="s">
        <v>618</v>
      </c>
      <c r="D217" s="14" t="s">
        <v>619</v>
      </c>
      <c r="E217" s="123">
        <v>4.52</v>
      </c>
      <c r="F217" s="50">
        <v>85.1</v>
      </c>
      <c r="G217" s="99">
        <f t="shared" si="3"/>
        <v>385</v>
      </c>
      <c r="H217" s="50"/>
    </row>
    <row r="218" ht="22.8" customHeight="1" spans="1:8">
      <c r="A218" s="122">
        <v>216</v>
      </c>
      <c r="B218" s="14" t="s">
        <v>620</v>
      </c>
      <c r="C218" s="14" t="s">
        <v>621</v>
      </c>
      <c r="D218" s="14" t="s">
        <v>622</v>
      </c>
      <c r="E218" s="123">
        <v>4.75</v>
      </c>
      <c r="F218" s="50">
        <v>85.1</v>
      </c>
      <c r="G218" s="99">
        <f t="shared" si="3"/>
        <v>404</v>
      </c>
      <c r="H218" s="50"/>
    </row>
    <row r="219" ht="22.8" customHeight="1" spans="1:8">
      <c r="A219" s="122">
        <v>217</v>
      </c>
      <c r="B219" s="14" t="s">
        <v>623</v>
      </c>
      <c r="C219" s="14" t="s">
        <v>624</v>
      </c>
      <c r="D219" s="14" t="s">
        <v>625</v>
      </c>
      <c r="E219" s="123">
        <v>5.04</v>
      </c>
      <c r="F219" s="50">
        <v>85.1</v>
      </c>
      <c r="G219" s="99">
        <f t="shared" si="3"/>
        <v>429</v>
      </c>
      <c r="H219" s="50"/>
    </row>
    <row r="220" ht="22.8" customHeight="1" spans="1:8">
      <c r="A220" s="122">
        <v>218</v>
      </c>
      <c r="B220" s="14" t="s">
        <v>626</v>
      </c>
      <c r="C220" s="14" t="s">
        <v>627</v>
      </c>
      <c r="D220" s="14" t="s">
        <v>628</v>
      </c>
      <c r="E220" s="123">
        <v>5.61</v>
      </c>
      <c r="F220" s="50">
        <v>85.1</v>
      </c>
      <c r="G220" s="99">
        <f t="shared" si="3"/>
        <v>477</v>
      </c>
      <c r="H220" s="50"/>
    </row>
    <row r="221" ht="22.8" customHeight="1" spans="1:8">
      <c r="A221" s="122">
        <v>219</v>
      </c>
      <c r="B221" s="14" t="s">
        <v>629</v>
      </c>
      <c r="C221" s="14" t="s">
        <v>630</v>
      </c>
      <c r="D221" s="14" t="s">
        <v>631</v>
      </c>
      <c r="E221" s="123">
        <v>0.6</v>
      </c>
      <c r="F221" s="50">
        <v>85.1</v>
      </c>
      <c r="G221" s="99">
        <f t="shared" si="3"/>
        <v>51</v>
      </c>
      <c r="H221" s="50"/>
    </row>
    <row r="222" ht="22.8" customHeight="1" spans="1:8">
      <c r="A222" s="122">
        <v>220</v>
      </c>
      <c r="B222" s="14" t="s">
        <v>632</v>
      </c>
      <c r="C222" s="14" t="s">
        <v>633</v>
      </c>
      <c r="D222" s="14" t="s">
        <v>634</v>
      </c>
      <c r="E222" s="123">
        <v>6</v>
      </c>
      <c r="F222" s="50">
        <v>85.1</v>
      </c>
      <c r="G222" s="99">
        <f t="shared" si="3"/>
        <v>511</v>
      </c>
      <c r="H222" s="50"/>
    </row>
    <row r="223" ht="22.8" customHeight="1" spans="1:8">
      <c r="A223" s="122">
        <v>221</v>
      </c>
      <c r="B223" s="14" t="s">
        <v>635</v>
      </c>
      <c r="C223" s="14" t="s">
        <v>636</v>
      </c>
      <c r="D223" s="14" t="s">
        <v>637</v>
      </c>
      <c r="E223" s="123">
        <v>5.99</v>
      </c>
      <c r="F223" s="50">
        <v>85.1</v>
      </c>
      <c r="G223" s="99">
        <f t="shared" si="3"/>
        <v>510</v>
      </c>
      <c r="H223" s="125"/>
    </row>
    <row r="224" ht="22.8" customHeight="1" spans="1:8">
      <c r="A224" s="122">
        <v>222</v>
      </c>
      <c r="B224" s="14" t="s">
        <v>638</v>
      </c>
      <c r="C224" s="14" t="s">
        <v>639</v>
      </c>
      <c r="D224" s="14" t="s">
        <v>640</v>
      </c>
      <c r="E224" s="123">
        <v>9.48</v>
      </c>
      <c r="F224" s="50">
        <v>85.1</v>
      </c>
      <c r="G224" s="99">
        <f t="shared" si="3"/>
        <v>807</v>
      </c>
      <c r="H224" s="50"/>
    </row>
    <row r="225" ht="22.8" customHeight="1" spans="1:8">
      <c r="A225" s="122">
        <v>223</v>
      </c>
      <c r="B225" s="14" t="s">
        <v>641</v>
      </c>
      <c r="C225" s="14" t="s">
        <v>642</v>
      </c>
      <c r="D225" s="14" t="s">
        <v>643</v>
      </c>
      <c r="E225" s="123">
        <v>4.13</v>
      </c>
      <c r="F225" s="50">
        <v>85.1</v>
      </c>
      <c r="G225" s="99">
        <f t="shared" si="3"/>
        <v>351</v>
      </c>
      <c r="H225" s="50"/>
    </row>
    <row r="226" ht="22.8" customHeight="1" spans="1:8">
      <c r="A226" s="122">
        <v>224</v>
      </c>
      <c r="B226" s="14" t="s">
        <v>644</v>
      </c>
      <c r="C226" s="14" t="s">
        <v>645</v>
      </c>
      <c r="D226" s="14" t="s">
        <v>646</v>
      </c>
      <c r="E226" s="123">
        <v>14.22</v>
      </c>
      <c r="F226" s="50">
        <v>85.1</v>
      </c>
      <c r="G226" s="99">
        <f>ROUND(E226*F226,0)-10</f>
        <v>1200</v>
      </c>
      <c r="H226" s="50"/>
    </row>
    <row r="227" ht="22.8" customHeight="1" spans="1:8">
      <c r="A227" s="122">
        <v>225</v>
      </c>
      <c r="B227" s="14" t="s">
        <v>647</v>
      </c>
      <c r="C227" s="14" t="s">
        <v>648</v>
      </c>
      <c r="D227" s="14" t="s">
        <v>649</v>
      </c>
      <c r="E227" s="123">
        <v>4.8</v>
      </c>
      <c r="F227" s="50">
        <v>85.1</v>
      </c>
      <c r="G227" s="99">
        <f t="shared" si="3"/>
        <v>408</v>
      </c>
      <c r="H227" s="50"/>
    </row>
    <row r="228" ht="22.8" customHeight="1" spans="1:8">
      <c r="A228" s="122">
        <v>226</v>
      </c>
      <c r="B228" s="14" t="s">
        <v>650</v>
      </c>
      <c r="C228" s="14" t="s">
        <v>651</v>
      </c>
      <c r="D228" s="14" t="s">
        <v>652</v>
      </c>
      <c r="E228" s="127">
        <v>3.9</v>
      </c>
      <c r="F228" s="50">
        <v>85.1</v>
      </c>
      <c r="G228" s="99">
        <f t="shared" si="3"/>
        <v>332</v>
      </c>
      <c r="H228" s="50"/>
    </row>
    <row r="229" ht="22.8" customHeight="1" spans="1:8">
      <c r="A229" s="122">
        <v>227</v>
      </c>
      <c r="B229" s="14" t="s">
        <v>149</v>
      </c>
      <c r="C229" s="14" t="s">
        <v>653</v>
      </c>
      <c r="D229" s="14" t="s">
        <v>654</v>
      </c>
      <c r="E229" s="127">
        <v>3.63</v>
      </c>
      <c r="F229" s="50">
        <v>85.1</v>
      </c>
      <c r="G229" s="99">
        <f t="shared" si="3"/>
        <v>309</v>
      </c>
      <c r="H229" s="50"/>
    </row>
    <row r="230" ht="22.8" customHeight="1" spans="1:8">
      <c r="A230" s="122">
        <v>228</v>
      </c>
      <c r="B230" s="14" t="s">
        <v>163</v>
      </c>
      <c r="C230" s="14" t="s">
        <v>655</v>
      </c>
      <c r="D230" s="14" t="s">
        <v>656</v>
      </c>
      <c r="E230" s="127">
        <v>7.07</v>
      </c>
      <c r="F230" s="50">
        <v>85.1</v>
      </c>
      <c r="G230" s="99">
        <f t="shared" si="3"/>
        <v>602</v>
      </c>
      <c r="H230" s="50"/>
    </row>
    <row r="231" ht="22.8" customHeight="1" spans="1:8">
      <c r="A231" s="122">
        <v>229</v>
      </c>
      <c r="B231" s="14" t="s">
        <v>657</v>
      </c>
      <c r="C231" s="14" t="s">
        <v>658</v>
      </c>
      <c r="D231" s="14" t="s">
        <v>659</v>
      </c>
      <c r="E231" s="127">
        <v>5.99</v>
      </c>
      <c r="F231" s="50">
        <v>85.1</v>
      </c>
      <c r="G231" s="99">
        <f t="shared" si="3"/>
        <v>510</v>
      </c>
      <c r="H231" s="50"/>
    </row>
    <row r="232" ht="22.8" customHeight="1" spans="1:8">
      <c r="A232" s="122">
        <v>230</v>
      </c>
      <c r="B232" s="14" t="s">
        <v>660</v>
      </c>
      <c r="C232" s="14" t="s">
        <v>661</v>
      </c>
      <c r="D232" s="14" t="s">
        <v>662</v>
      </c>
      <c r="E232" s="127">
        <v>6.64</v>
      </c>
      <c r="F232" s="50">
        <v>85.1</v>
      </c>
      <c r="G232" s="99">
        <f t="shared" si="3"/>
        <v>565</v>
      </c>
      <c r="H232" s="50"/>
    </row>
    <row r="233" ht="22.8" customHeight="1" spans="1:8">
      <c r="A233" s="122">
        <v>231</v>
      </c>
      <c r="B233" s="14" t="s">
        <v>623</v>
      </c>
      <c r="C233" s="14" t="s">
        <v>663</v>
      </c>
      <c r="D233" s="14" t="s">
        <v>664</v>
      </c>
      <c r="E233" s="127">
        <v>3.35</v>
      </c>
      <c r="F233" s="50">
        <v>85.1</v>
      </c>
      <c r="G233" s="99">
        <f t="shared" si="3"/>
        <v>285</v>
      </c>
      <c r="H233" s="50"/>
    </row>
    <row r="234" ht="22.8" customHeight="1" spans="1:8">
      <c r="A234" s="122">
        <v>232</v>
      </c>
      <c r="B234" s="14" t="s">
        <v>665</v>
      </c>
      <c r="C234" s="14" t="s">
        <v>666</v>
      </c>
      <c r="D234" s="14" t="s">
        <v>667</v>
      </c>
      <c r="E234" s="127">
        <v>3.85</v>
      </c>
      <c r="F234" s="50">
        <v>85.1</v>
      </c>
      <c r="G234" s="99">
        <f t="shared" si="3"/>
        <v>328</v>
      </c>
      <c r="H234" s="50"/>
    </row>
    <row r="235" ht="22.8" customHeight="1" spans="1:8">
      <c r="A235" s="122">
        <v>233</v>
      </c>
      <c r="B235" s="14" t="s">
        <v>668</v>
      </c>
      <c r="C235" s="14" t="s">
        <v>669</v>
      </c>
      <c r="D235" s="14" t="s">
        <v>670</v>
      </c>
      <c r="E235" s="127">
        <v>0.86</v>
      </c>
      <c r="F235" s="50">
        <v>85.1</v>
      </c>
      <c r="G235" s="99">
        <f t="shared" si="3"/>
        <v>73</v>
      </c>
      <c r="H235" s="50"/>
    </row>
    <row r="236" ht="22.8" customHeight="1" spans="1:8">
      <c r="A236" s="122">
        <v>234</v>
      </c>
      <c r="B236" s="14" t="s">
        <v>671</v>
      </c>
      <c r="C236" s="14" t="s">
        <v>672</v>
      </c>
      <c r="D236" s="14" t="s">
        <v>673</v>
      </c>
      <c r="E236" s="127">
        <v>5.38</v>
      </c>
      <c r="F236" s="50">
        <v>85.1</v>
      </c>
      <c r="G236" s="99">
        <f t="shared" si="3"/>
        <v>458</v>
      </c>
      <c r="H236" s="50"/>
    </row>
    <row r="237" ht="22.8" customHeight="1" spans="1:8">
      <c r="A237" s="122">
        <v>235</v>
      </c>
      <c r="B237" s="14" t="s">
        <v>674</v>
      </c>
      <c r="C237" s="14" t="s">
        <v>675</v>
      </c>
      <c r="D237" s="14" t="s">
        <v>676</v>
      </c>
      <c r="E237" s="127">
        <v>4.29</v>
      </c>
      <c r="F237" s="50">
        <v>85.1</v>
      </c>
      <c r="G237" s="99">
        <f t="shared" si="3"/>
        <v>365</v>
      </c>
      <c r="H237" s="50"/>
    </row>
    <row r="238" ht="22.8" customHeight="1" spans="1:8">
      <c r="A238" s="122">
        <v>236</v>
      </c>
      <c r="B238" s="14" t="s">
        <v>677</v>
      </c>
      <c r="C238" s="14" t="s">
        <v>678</v>
      </c>
      <c r="D238" s="14" t="s">
        <v>679</v>
      </c>
      <c r="E238" s="127">
        <v>2.19</v>
      </c>
      <c r="F238" s="50">
        <v>85.1</v>
      </c>
      <c r="G238" s="99">
        <f t="shared" si="3"/>
        <v>186</v>
      </c>
      <c r="H238" s="50"/>
    </row>
    <row r="239" ht="22.8" customHeight="1" spans="1:8">
      <c r="A239" s="122">
        <v>237</v>
      </c>
      <c r="B239" s="14" t="s">
        <v>680</v>
      </c>
      <c r="C239" s="14" t="s">
        <v>681</v>
      </c>
      <c r="D239" s="14" t="s">
        <v>682</v>
      </c>
      <c r="E239" s="127">
        <v>0.85</v>
      </c>
      <c r="F239" s="50">
        <v>85.1</v>
      </c>
      <c r="G239" s="99">
        <f t="shared" si="3"/>
        <v>72</v>
      </c>
      <c r="H239" s="50"/>
    </row>
    <row r="240" ht="22.8" customHeight="1" spans="1:8">
      <c r="A240" s="122">
        <v>238</v>
      </c>
      <c r="B240" s="14" t="s">
        <v>683</v>
      </c>
      <c r="C240" s="14" t="s">
        <v>684</v>
      </c>
      <c r="D240" s="14" t="s">
        <v>685</v>
      </c>
      <c r="E240" s="127">
        <v>9.1</v>
      </c>
      <c r="F240" s="50">
        <v>85.1</v>
      </c>
      <c r="G240" s="99">
        <f t="shared" si="3"/>
        <v>774</v>
      </c>
      <c r="H240" s="125"/>
    </row>
    <row r="241" ht="22.8" customHeight="1" spans="1:8">
      <c r="A241" s="122">
        <v>239</v>
      </c>
      <c r="B241" s="14" t="s">
        <v>686</v>
      </c>
      <c r="C241" s="14" t="s">
        <v>687</v>
      </c>
      <c r="D241" s="14" t="s">
        <v>688</v>
      </c>
      <c r="E241" s="127">
        <v>4.15</v>
      </c>
      <c r="F241" s="50">
        <v>85.1</v>
      </c>
      <c r="G241" s="99">
        <f t="shared" si="3"/>
        <v>353</v>
      </c>
      <c r="H241" s="50"/>
    </row>
    <row r="242" ht="22.8" customHeight="1" spans="1:8">
      <c r="A242" s="122">
        <v>240</v>
      </c>
      <c r="B242" s="14" t="s">
        <v>689</v>
      </c>
      <c r="C242" s="14" t="s">
        <v>182</v>
      </c>
      <c r="D242" s="14" t="s">
        <v>690</v>
      </c>
      <c r="E242" s="127">
        <v>11.06</v>
      </c>
      <c r="F242" s="50">
        <v>85.1</v>
      </c>
      <c r="G242" s="99">
        <f t="shared" si="3"/>
        <v>941</v>
      </c>
      <c r="H242" s="50"/>
    </row>
    <row r="243" ht="22.8" customHeight="1" spans="1:8">
      <c r="A243" s="122">
        <v>241</v>
      </c>
      <c r="B243" s="14" t="s">
        <v>691</v>
      </c>
      <c r="C243" s="14" t="s">
        <v>692</v>
      </c>
      <c r="D243" s="14" t="s">
        <v>693</v>
      </c>
      <c r="E243" s="127">
        <v>7.25</v>
      </c>
      <c r="F243" s="50">
        <v>85.1</v>
      </c>
      <c r="G243" s="99">
        <f t="shared" si="3"/>
        <v>617</v>
      </c>
      <c r="H243" s="50"/>
    </row>
    <row r="244" ht="22.8" customHeight="1" spans="1:8">
      <c r="A244" s="122">
        <v>242</v>
      </c>
      <c r="B244" s="14" t="s">
        <v>694</v>
      </c>
      <c r="C244" s="14" t="s">
        <v>695</v>
      </c>
      <c r="D244" s="14" t="s">
        <v>696</v>
      </c>
      <c r="E244" s="127">
        <v>3.84</v>
      </c>
      <c r="F244" s="50">
        <v>85.1</v>
      </c>
      <c r="G244" s="99">
        <f t="shared" si="3"/>
        <v>327</v>
      </c>
      <c r="H244" s="50"/>
    </row>
    <row r="245" ht="22.8" customHeight="1" spans="1:8">
      <c r="A245" s="122">
        <v>243</v>
      </c>
      <c r="B245" s="14" t="s">
        <v>697</v>
      </c>
      <c r="C245" s="14" t="s">
        <v>698</v>
      </c>
      <c r="D245" s="14" t="s">
        <v>699</v>
      </c>
      <c r="E245" s="127">
        <v>4.85</v>
      </c>
      <c r="F245" s="50">
        <v>85.1</v>
      </c>
      <c r="G245" s="99">
        <f t="shared" si="3"/>
        <v>413</v>
      </c>
      <c r="H245" s="50"/>
    </row>
    <row r="246" ht="22.8" customHeight="1" spans="1:8">
      <c r="A246" s="122">
        <v>244</v>
      </c>
      <c r="B246" s="14" t="s">
        <v>700</v>
      </c>
      <c r="C246" s="14" t="s">
        <v>701</v>
      </c>
      <c r="D246" s="14" t="s">
        <v>702</v>
      </c>
      <c r="E246" s="127">
        <v>6.6</v>
      </c>
      <c r="F246" s="50">
        <v>85.1</v>
      </c>
      <c r="G246" s="99">
        <f t="shared" si="3"/>
        <v>562</v>
      </c>
      <c r="H246" s="50"/>
    </row>
    <row r="247" ht="22.8" customHeight="1" spans="1:8">
      <c r="A247" s="122">
        <v>245</v>
      </c>
      <c r="B247" s="14" t="s">
        <v>703</v>
      </c>
      <c r="C247" s="14" t="s">
        <v>704</v>
      </c>
      <c r="D247" s="14" t="s">
        <v>705</v>
      </c>
      <c r="E247" s="127">
        <v>5.54</v>
      </c>
      <c r="F247" s="50">
        <v>85.1</v>
      </c>
      <c r="G247" s="99">
        <f t="shared" si="3"/>
        <v>471</v>
      </c>
      <c r="H247" s="50"/>
    </row>
    <row r="248" ht="22.8" customHeight="1" spans="1:8">
      <c r="A248" s="122">
        <v>246</v>
      </c>
      <c r="B248" s="14" t="s">
        <v>706</v>
      </c>
      <c r="C248" s="14" t="s">
        <v>707</v>
      </c>
      <c r="D248" s="14" t="s">
        <v>708</v>
      </c>
      <c r="E248" s="127">
        <v>3.48</v>
      </c>
      <c r="F248" s="50">
        <v>85.1</v>
      </c>
      <c r="G248" s="99">
        <f t="shared" si="3"/>
        <v>296</v>
      </c>
      <c r="H248" s="50"/>
    </row>
    <row r="249" ht="22.8" customHeight="1" spans="1:8">
      <c r="A249" s="122">
        <v>247</v>
      </c>
      <c r="B249" s="14" t="s">
        <v>709</v>
      </c>
      <c r="C249" s="14" t="s">
        <v>710</v>
      </c>
      <c r="D249" s="14" t="s">
        <v>711</v>
      </c>
      <c r="E249" s="127">
        <v>8.82</v>
      </c>
      <c r="F249" s="50">
        <v>85.1</v>
      </c>
      <c r="G249" s="99">
        <f t="shared" si="3"/>
        <v>751</v>
      </c>
      <c r="H249" s="50"/>
    </row>
    <row r="250" ht="22.8" customHeight="1" spans="1:8">
      <c r="A250" s="122">
        <v>248</v>
      </c>
      <c r="B250" s="14" t="s">
        <v>280</v>
      </c>
      <c r="C250" s="14" t="s">
        <v>281</v>
      </c>
      <c r="D250" s="14" t="s">
        <v>282</v>
      </c>
      <c r="E250" s="127">
        <v>10.9</v>
      </c>
      <c r="F250" s="50">
        <v>85.1</v>
      </c>
      <c r="G250" s="99">
        <f>ROUND(E250*F250,0)-10</f>
        <v>918</v>
      </c>
      <c r="H250" s="50"/>
    </row>
    <row r="251" ht="22.8" customHeight="1" spans="1:8">
      <c r="A251" s="122">
        <v>249</v>
      </c>
      <c r="B251" s="14" t="s">
        <v>712</v>
      </c>
      <c r="C251" s="14" t="s">
        <v>713</v>
      </c>
      <c r="D251" s="14" t="s">
        <v>714</v>
      </c>
      <c r="E251" s="127">
        <v>3.4</v>
      </c>
      <c r="F251" s="50">
        <v>85.1</v>
      </c>
      <c r="G251" s="99">
        <f t="shared" si="3"/>
        <v>289</v>
      </c>
      <c r="H251" s="50"/>
    </row>
    <row r="252" ht="22.8" customHeight="1" spans="1:8">
      <c r="A252" s="122">
        <v>250</v>
      </c>
      <c r="B252" s="14" t="s">
        <v>715</v>
      </c>
      <c r="C252" s="14" t="s">
        <v>716</v>
      </c>
      <c r="D252" s="14" t="s">
        <v>717</v>
      </c>
      <c r="E252" s="127">
        <v>0.85</v>
      </c>
      <c r="F252" s="50">
        <v>85.1</v>
      </c>
      <c r="G252" s="99">
        <f t="shared" si="3"/>
        <v>72</v>
      </c>
      <c r="H252" s="50"/>
    </row>
    <row r="253" ht="22.8" customHeight="1" spans="1:8">
      <c r="A253" s="128" t="s">
        <v>718</v>
      </c>
      <c r="B253" s="129"/>
      <c r="C253" s="130"/>
      <c r="D253" s="131"/>
      <c r="E253" s="127">
        <f>SUM(E3:E252)</f>
        <v>1208</v>
      </c>
      <c r="F253" s="50"/>
      <c r="G253" s="99">
        <f>SUM(G3:G252)</f>
        <v>102741</v>
      </c>
      <c r="H253" s="50"/>
    </row>
  </sheetData>
  <mergeCells count="2">
    <mergeCell ref="A1:H1"/>
    <mergeCell ref="A253:C253"/>
  </mergeCells>
  <pageMargins left="0.751388888888889" right="0.751388888888889" top="0.511805555555556" bottom="0.550694444444444" header="0.5" footer="0.5"/>
  <pageSetup paperSize="9" orientation="landscape" horizontalDpi="6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opLeftCell="A132" workbookViewId="0">
      <selection activeCell="I144" sqref="I144"/>
    </sheetView>
  </sheetViews>
  <sheetFormatPr defaultColWidth="9" defaultRowHeight="13.5" outlineLevelCol="7"/>
  <cols>
    <col min="1" max="1" width="9" style="40"/>
    <col min="2" max="2" width="16.75" style="40" customWidth="1"/>
    <col min="3" max="4" width="25.125" style="40" customWidth="1"/>
    <col min="5" max="5" width="15.375" style="40" customWidth="1"/>
    <col min="6" max="6" width="12.875" style="40" customWidth="1"/>
    <col min="7" max="7" width="24.875" style="40" customWidth="1"/>
    <col min="8" max="8" width="9" style="40"/>
    <col min="9" max="9" width="32.75" style="40" customWidth="1"/>
    <col min="10" max="16384" width="9" style="40"/>
  </cols>
  <sheetData>
    <row r="1" ht="39" customHeight="1" spans="1:8">
      <c r="A1" s="8" t="s">
        <v>5377</v>
      </c>
      <c r="B1" s="8"/>
      <c r="C1" s="9"/>
      <c r="D1" s="9"/>
      <c r="E1" s="8"/>
      <c r="F1" s="8"/>
      <c r="G1" s="10"/>
      <c r="H1" s="8"/>
    </row>
    <row r="2" ht="58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19">
        <v>1</v>
      </c>
      <c r="B3" s="41" t="s">
        <v>545</v>
      </c>
      <c r="C3" s="41" t="s">
        <v>5378</v>
      </c>
      <c r="D3" s="41" t="s">
        <v>5379</v>
      </c>
      <c r="E3" s="42">
        <v>20.07</v>
      </c>
      <c r="F3" s="43" t="s">
        <v>3135</v>
      </c>
      <c r="G3" s="44">
        <f>ROUND(E3*F3,0)</f>
        <v>1708</v>
      </c>
      <c r="H3" s="45"/>
    </row>
    <row r="4" ht="20" customHeight="1" spans="1:8">
      <c r="A4" s="19">
        <v>2</v>
      </c>
      <c r="B4" s="41" t="s">
        <v>1258</v>
      </c>
      <c r="C4" s="41" t="s">
        <v>5380</v>
      </c>
      <c r="D4" s="41" t="s">
        <v>5381</v>
      </c>
      <c r="E4" s="42">
        <v>27.09</v>
      </c>
      <c r="F4" s="43" t="s">
        <v>3135</v>
      </c>
      <c r="G4" s="44">
        <f t="shared" ref="G4:G20" si="0">ROUND(E4*F4,0)</f>
        <v>2305</v>
      </c>
      <c r="H4" s="45"/>
    </row>
    <row r="5" ht="20" customHeight="1" spans="1:8">
      <c r="A5" s="19">
        <v>3</v>
      </c>
      <c r="B5" s="41" t="s">
        <v>5382</v>
      </c>
      <c r="C5" s="41" t="s">
        <v>5383</v>
      </c>
      <c r="D5" s="41" t="s">
        <v>5384</v>
      </c>
      <c r="E5" s="42">
        <v>4.24</v>
      </c>
      <c r="F5" s="43" t="s">
        <v>3135</v>
      </c>
      <c r="G5" s="44">
        <f t="shared" si="0"/>
        <v>361</v>
      </c>
      <c r="H5" s="45"/>
    </row>
    <row r="6" ht="20" customHeight="1" spans="1:8">
      <c r="A6" s="19">
        <v>4</v>
      </c>
      <c r="B6" s="41" t="s">
        <v>5385</v>
      </c>
      <c r="C6" s="41" t="s">
        <v>5386</v>
      </c>
      <c r="D6" s="41" t="s">
        <v>5387</v>
      </c>
      <c r="E6" s="42">
        <v>4.24</v>
      </c>
      <c r="F6" s="43" t="s">
        <v>3135</v>
      </c>
      <c r="G6" s="44">
        <f t="shared" si="0"/>
        <v>361</v>
      </c>
      <c r="H6" s="45"/>
    </row>
    <row r="7" ht="20" customHeight="1" spans="1:8">
      <c r="A7" s="19">
        <v>5</v>
      </c>
      <c r="B7" s="41" t="s">
        <v>1410</v>
      </c>
      <c r="C7" s="41" t="s">
        <v>5388</v>
      </c>
      <c r="D7" s="41" t="s">
        <v>5389</v>
      </c>
      <c r="E7" s="42">
        <v>28.16</v>
      </c>
      <c r="F7" s="43" t="s">
        <v>3135</v>
      </c>
      <c r="G7" s="44">
        <f t="shared" si="0"/>
        <v>2396</v>
      </c>
      <c r="H7" s="45"/>
    </row>
    <row r="8" ht="20" customHeight="1" spans="1:8">
      <c r="A8" s="19">
        <v>6</v>
      </c>
      <c r="B8" s="41" t="s">
        <v>5390</v>
      </c>
      <c r="C8" s="41" t="s">
        <v>5391</v>
      </c>
      <c r="D8" s="41" t="s">
        <v>5392</v>
      </c>
      <c r="E8" s="42">
        <v>4.24</v>
      </c>
      <c r="F8" s="43" t="s">
        <v>3135</v>
      </c>
      <c r="G8" s="44">
        <f t="shared" si="0"/>
        <v>361</v>
      </c>
      <c r="H8" s="45"/>
    </row>
    <row r="9" ht="20" customHeight="1" spans="1:8">
      <c r="A9" s="19">
        <v>7</v>
      </c>
      <c r="B9" s="41" t="s">
        <v>5393</v>
      </c>
      <c r="C9" s="41" t="s">
        <v>5394</v>
      </c>
      <c r="D9" s="41" t="s">
        <v>5395</v>
      </c>
      <c r="E9" s="42">
        <v>14.97</v>
      </c>
      <c r="F9" s="43" t="s">
        <v>3135</v>
      </c>
      <c r="G9" s="44">
        <f t="shared" si="0"/>
        <v>1274</v>
      </c>
      <c r="H9" s="45"/>
    </row>
    <row r="10" ht="20" customHeight="1" spans="1:8">
      <c r="A10" s="19">
        <v>8</v>
      </c>
      <c r="B10" s="41" t="s">
        <v>5396</v>
      </c>
      <c r="C10" s="41" t="s">
        <v>5397</v>
      </c>
      <c r="D10" s="41" t="s">
        <v>5398</v>
      </c>
      <c r="E10" s="42">
        <v>13.67</v>
      </c>
      <c r="F10" s="43" t="s">
        <v>3135</v>
      </c>
      <c r="G10" s="44">
        <f t="shared" si="0"/>
        <v>1163</v>
      </c>
      <c r="H10" s="45"/>
    </row>
    <row r="11" ht="20" customHeight="1" spans="1:8">
      <c r="A11" s="19">
        <v>9</v>
      </c>
      <c r="B11" s="41" t="s">
        <v>4234</v>
      </c>
      <c r="C11" s="41" t="s">
        <v>5399</v>
      </c>
      <c r="D11" s="41" t="s">
        <v>5400</v>
      </c>
      <c r="E11" s="42">
        <v>4.24</v>
      </c>
      <c r="F11" s="43" t="s">
        <v>3135</v>
      </c>
      <c r="G11" s="44">
        <f t="shared" si="0"/>
        <v>361</v>
      </c>
      <c r="H11" s="45"/>
    </row>
    <row r="12" ht="20" customHeight="1" spans="1:8">
      <c r="A12" s="19">
        <v>10</v>
      </c>
      <c r="B12" s="41" t="s">
        <v>5401</v>
      </c>
      <c r="C12" s="41" t="s">
        <v>5402</v>
      </c>
      <c r="D12" s="41" t="s">
        <v>5403</v>
      </c>
      <c r="E12" s="42">
        <v>17.24</v>
      </c>
      <c r="F12" s="43" t="s">
        <v>3135</v>
      </c>
      <c r="G12" s="44">
        <f t="shared" si="0"/>
        <v>1467</v>
      </c>
      <c r="H12" s="45"/>
    </row>
    <row r="13" ht="20" customHeight="1" spans="1:8">
      <c r="A13" s="19">
        <v>11</v>
      </c>
      <c r="B13" s="41" t="s">
        <v>398</v>
      </c>
      <c r="C13" s="41" t="s">
        <v>5404</v>
      </c>
      <c r="D13" s="41" t="s">
        <v>5405</v>
      </c>
      <c r="E13" s="42">
        <v>17.24</v>
      </c>
      <c r="F13" s="43" t="s">
        <v>3135</v>
      </c>
      <c r="G13" s="44">
        <f t="shared" si="0"/>
        <v>1467</v>
      </c>
      <c r="H13" s="45"/>
    </row>
    <row r="14" ht="20" customHeight="1" spans="1:8">
      <c r="A14" s="19">
        <v>12</v>
      </c>
      <c r="B14" s="41" t="s">
        <v>5406</v>
      </c>
      <c r="C14" s="41" t="s">
        <v>5407</v>
      </c>
      <c r="D14" s="41" t="s">
        <v>5408</v>
      </c>
      <c r="E14" s="42">
        <v>37.71</v>
      </c>
      <c r="F14" s="43" t="s">
        <v>3135</v>
      </c>
      <c r="G14" s="44">
        <f>ROUND(E14*F14,0)-10</f>
        <v>3199</v>
      </c>
      <c r="H14" s="45"/>
    </row>
    <row r="15" ht="20" customHeight="1" spans="1:8">
      <c r="A15" s="19">
        <v>13</v>
      </c>
      <c r="B15" s="41" t="s">
        <v>5409</v>
      </c>
      <c r="C15" s="41" t="s">
        <v>5410</v>
      </c>
      <c r="D15" s="41" t="s">
        <v>5411</v>
      </c>
      <c r="E15" s="42">
        <v>4.24</v>
      </c>
      <c r="F15" s="43" t="s">
        <v>3135</v>
      </c>
      <c r="G15" s="43">
        <f t="shared" si="0"/>
        <v>361</v>
      </c>
      <c r="H15" s="45"/>
    </row>
    <row r="16" ht="20" customHeight="1" spans="1:8">
      <c r="A16" s="19">
        <v>14</v>
      </c>
      <c r="B16" s="41" t="s">
        <v>5412</v>
      </c>
      <c r="C16" s="41" t="s">
        <v>5413</v>
      </c>
      <c r="D16" s="41" t="s">
        <v>5414</v>
      </c>
      <c r="E16" s="42">
        <v>13.64</v>
      </c>
      <c r="F16" s="43" t="s">
        <v>3135</v>
      </c>
      <c r="G16" s="43">
        <f t="shared" si="0"/>
        <v>1161</v>
      </c>
      <c r="H16" s="45"/>
    </row>
    <row r="17" ht="20" customHeight="1" spans="1:8">
      <c r="A17" s="19">
        <v>15</v>
      </c>
      <c r="B17" s="41" t="s">
        <v>5415</v>
      </c>
      <c r="C17" s="41" t="s">
        <v>5416</v>
      </c>
      <c r="D17" s="41" t="s">
        <v>5417</v>
      </c>
      <c r="E17" s="42">
        <v>14.18</v>
      </c>
      <c r="F17" s="43" t="s">
        <v>3135</v>
      </c>
      <c r="G17" s="43">
        <f t="shared" si="0"/>
        <v>1207</v>
      </c>
      <c r="H17" s="45"/>
    </row>
    <row r="18" ht="20" customHeight="1" spans="1:8">
      <c r="A18" s="19">
        <v>16</v>
      </c>
      <c r="B18" s="41" t="s">
        <v>2872</v>
      </c>
      <c r="C18" s="41" t="s">
        <v>5418</v>
      </c>
      <c r="D18" s="41" t="s">
        <v>5419</v>
      </c>
      <c r="E18" s="42">
        <v>4.24</v>
      </c>
      <c r="F18" s="46" t="s">
        <v>3135</v>
      </c>
      <c r="G18" s="46">
        <f t="shared" si="0"/>
        <v>361</v>
      </c>
      <c r="H18" s="45"/>
    </row>
    <row r="19" ht="20" customHeight="1" spans="1:8">
      <c r="A19" s="19">
        <v>17</v>
      </c>
      <c r="B19" s="41" t="s">
        <v>3855</v>
      </c>
      <c r="C19" s="41" t="s">
        <v>5420</v>
      </c>
      <c r="D19" s="41" t="s">
        <v>5421</v>
      </c>
      <c r="E19" s="42">
        <v>4.24</v>
      </c>
      <c r="F19" s="46" t="s">
        <v>3135</v>
      </c>
      <c r="G19" s="46">
        <f t="shared" si="0"/>
        <v>361</v>
      </c>
      <c r="H19" s="45"/>
    </row>
    <row r="20" ht="20" customHeight="1" spans="1:8">
      <c r="A20" s="19">
        <v>18</v>
      </c>
      <c r="B20" s="41" t="s">
        <v>809</v>
      </c>
      <c r="C20" s="41" t="s">
        <v>5422</v>
      </c>
      <c r="D20" s="41" t="s">
        <v>5423</v>
      </c>
      <c r="E20" s="42">
        <v>4.24</v>
      </c>
      <c r="F20" s="46" t="s">
        <v>3135</v>
      </c>
      <c r="G20" s="46">
        <f t="shared" si="0"/>
        <v>361</v>
      </c>
      <c r="H20" s="45"/>
    </row>
    <row r="21" ht="20" customHeight="1" spans="1:8">
      <c r="A21" s="19">
        <v>19</v>
      </c>
      <c r="B21" s="41" t="s">
        <v>536</v>
      </c>
      <c r="C21" s="41" t="s">
        <v>5424</v>
      </c>
      <c r="D21" s="41" t="s">
        <v>5425</v>
      </c>
      <c r="E21" s="42">
        <v>30.49</v>
      </c>
      <c r="F21" s="46" t="s">
        <v>3135</v>
      </c>
      <c r="G21" s="46">
        <f>ROUND(E21*F21,0)-10</f>
        <v>2585</v>
      </c>
      <c r="H21" s="45"/>
    </row>
    <row r="22" ht="20" customHeight="1" spans="1:8">
      <c r="A22" s="19">
        <v>20</v>
      </c>
      <c r="B22" s="41" t="s">
        <v>5426</v>
      </c>
      <c r="C22" s="41" t="s">
        <v>5427</v>
      </c>
      <c r="D22" s="41" t="s">
        <v>5428</v>
      </c>
      <c r="E22" s="42">
        <v>28.24</v>
      </c>
      <c r="F22" s="46" t="s">
        <v>3135</v>
      </c>
      <c r="G22" s="46">
        <f t="shared" ref="G22:G28" si="1">ROUND(E22*F22,0)</f>
        <v>2403</v>
      </c>
      <c r="H22" s="45"/>
    </row>
    <row r="23" ht="20" customHeight="1" spans="1:8">
      <c r="A23" s="19">
        <v>21</v>
      </c>
      <c r="B23" s="41" t="s">
        <v>5429</v>
      </c>
      <c r="C23" s="41" t="s">
        <v>5430</v>
      </c>
      <c r="D23" s="41" t="s">
        <v>5431</v>
      </c>
      <c r="E23" s="42">
        <v>23.64</v>
      </c>
      <c r="F23" s="46" t="s">
        <v>3135</v>
      </c>
      <c r="G23" s="46">
        <f t="shared" si="1"/>
        <v>2012</v>
      </c>
      <c r="H23" s="45"/>
    </row>
    <row r="24" ht="20" customHeight="1" spans="1:8">
      <c r="A24" s="19">
        <v>22</v>
      </c>
      <c r="B24" s="41" t="s">
        <v>2160</v>
      </c>
      <c r="C24" s="41" t="s">
        <v>5432</v>
      </c>
      <c r="D24" s="41" t="s">
        <v>5433</v>
      </c>
      <c r="E24" s="42">
        <v>13.01</v>
      </c>
      <c r="F24" s="46" t="s">
        <v>3135</v>
      </c>
      <c r="G24" s="46">
        <f t="shared" si="1"/>
        <v>1107</v>
      </c>
      <c r="H24" s="45"/>
    </row>
    <row r="25" ht="20" customHeight="1" spans="1:8">
      <c r="A25" s="19">
        <v>23</v>
      </c>
      <c r="B25" s="41" t="s">
        <v>3830</v>
      </c>
      <c r="C25" s="41" t="s">
        <v>5434</v>
      </c>
      <c r="D25" s="41" t="s">
        <v>5435</v>
      </c>
      <c r="E25" s="42">
        <v>4.24</v>
      </c>
      <c r="F25" s="46" t="s">
        <v>3135</v>
      </c>
      <c r="G25" s="46">
        <f t="shared" si="1"/>
        <v>361</v>
      </c>
      <c r="H25" s="45"/>
    </row>
    <row r="26" ht="20" customHeight="1" spans="1:8">
      <c r="A26" s="19">
        <v>24</v>
      </c>
      <c r="B26" s="41" t="s">
        <v>4381</v>
      </c>
      <c r="C26" s="41" t="s">
        <v>1532</v>
      </c>
      <c r="D26" s="41" t="s">
        <v>5436</v>
      </c>
      <c r="E26" s="42">
        <v>14.24</v>
      </c>
      <c r="F26" s="46" t="s">
        <v>3135</v>
      </c>
      <c r="G26" s="46">
        <f t="shared" si="1"/>
        <v>1212</v>
      </c>
      <c r="H26" s="45"/>
    </row>
    <row r="27" ht="20" customHeight="1" spans="1:8">
      <c r="A27" s="19">
        <v>25</v>
      </c>
      <c r="B27" s="41" t="s">
        <v>5437</v>
      </c>
      <c r="C27" s="41" t="s">
        <v>5438</v>
      </c>
      <c r="D27" s="41" t="s">
        <v>5439</v>
      </c>
      <c r="E27" s="42">
        <v>4.24</v>
      </c>
      <c r="F27" s="46" t="s">
        <v>3135</v>
      </c>
      <c r="G27" s="46">
        <f t="shared" si="1"/>
        <v>361</v>
      </c>
      <c r="H27" s="45"/>
    </row>
    <row r="28" ht="20" customHeight="1" spans="1:8">
      <c r="A28" s="19">
        <v>26</v>
      </c>
      <c r="B28" s="41" t="s">
        <v>536</v>
      </c>
      <c r="C28" s="41" t="s">
        <v>5440</v>
      </c>
      <c r="D28" s="41" t="s">
        <v>5441</v>
      </c>
      <c r="E28" s="42">
        <v>10.24</v>
      </c>
      <c r="F28" s="46" t="s">
        <v>3135</v>
      </c>
      <c r="G28" s="46">
        <f t="shared" si="1"/>
        <v>871</v>
      </c>
      <c r="H28" s="45"/>
    </row>
    <row r="29" ht="20" customHeight="1" spans="1:8">
      <c r="A29" s="19">
        <v>27</v>
      </c>
      <c r="B29" s="41" t="s">
        <v>4215</v>
      </c>
      <c r="C29" s="41" t="s">
        <v>5442</v>
      </c>
      <c r="D29" s="41" t="s">
        <v>5443</v>
      </c>
      <c r="E29" s="42">
        <v>12.09</v>
      </c>
      <c r="F29" s="46" t="s">
        <v>3135</v>
      </c>
      <c r="G29" s="46">
        <f>ROUND(E29*F29,0)-10</f>
        <v>1019</v>
      </c>
      <c r="H29" s="45"/>
    </row>
    <row r="30" ht="20" customHeight="1" spans="1:8">
      <c r="A30" s="19">
        <v>28</v>
      </c>
      <c r="B30" s="41" t="s">
        <v>3415</v>
      </c>
      <c r="C30" s="41" t="s">
        <v>5444</v>
      </c>
      <c r="D30" s="41" t="s">
        <v>5445</v>
      </c>
      <c r="E30" s="42">
        <v>14.55</v>
      </c>
      <c r="F30" s="46" t="s">
        <v>3135</v>
      </c>
      <c r="G30" s="46">
        <f t="shared" ref="G30:G35" si="2">ROUND(E30*F30,0)</f>
        <v>1238</v>
      </c>
      <c r="H30" s="45"/>
    </row>
    <row r="31" ht="20" customHeight="1" spans="1:8">
      <c r="A31" s="19">
        <v>29</v>
      </c>
      <c r="B31" s="41" t="s">
        <v>1153</v>
      </c>
      <c r="C31" s="41" t="s">
        <v>5446</v>
      </c>
      <c r="D31" s="41" t="s">
        <v>5447</v>
      </c>
      <c r="E31" s="42">
        <v>27.29</v>
      </c>
      <c r="F31" s="46" t="s">
        <v>3135</v>
      </c>
      <c r="G31" s="46">
        <f t="shared" si="2"/>
        <v>2322</v>
      </c>
      <c r="H31" s="45"/>
    </row>
    <row r="32" ht="20" customHeight="1" spans="1:8">
      <c r="A32" s="19">
        <v>30</v>
      </c>
      <c r="B32" s="41" t="s">
        <v>2971</v>
      </c>
      <c r="C32" s="41" t="s">
        <v>5448</v>
      </c>
      <c r="D32" s="41" t="s">
        <v>5449</v>
      </c>
      <c r="E32" s="42">
        <v>6.57</v>
      </c>
      <c r="F32" s="46" t="s">
        <v>3135</v>
      </c>
      <c r="G32" s="46">
        <f t="shared" si="2"/>
        <v>559</v>
      </c>
      <c r="H32" s="45"/>
    </row>
    <row r="33" ht="20" customHeight="1" spans="1:8">
      <c r="A33" s="19">
        <v>31</v>
      </c>
      <c r="B33" s="41" t="s">
        <v>208</v>
      </c>
      <c r="C33" s="41" t="s">
        <v>5450</v>
      </c>
      <c r="D33" s="41" t="s">
        <v>5451</v>
      </c>
      <c r="E33" s="42">
        <v>10.24</v>
      </c>
      <c r="F33" s="46" t="s">
        <v>3135</v>
      </c>
      <c r="G33" s="46">
        <f t="shared" si="2"/>
        <v>871</v>
      </c>
      <c r="H33" s="45"/>
    </row>
    <row r="34" ht="20" customHeight="1" spans="1:8">
      <c r="A34" s="19">
        <v>32</v>
      </c>
      <c r="B34" s="41" t="s">
        <v>5452</v>
      </c>
      <c r="C34" s="41" t="s">
        <v>5453</v>
      </c>
      <c r="D34" s="41" t="s">
        <v>5454</v>
      </c>
      <c r="E34" s="42">
        <v>11.91</v>
      </c>
      <c r="F34" s="46" t="s">
        <v>3135</v>
      </c>
      <c r="G34" s="46">
        <f t="shared" si="2"/>
        <v>1014</v>
      </c>
      <c r="H34" s="45"/>
    </row>
    <row r="35" ht="20" customHeight="1" spans="1:8">
      <c r="A35" s="19">
        <v>33</v>
      </c>
      <c r="B35" s="41" t="s">
        <v>1607</v>
      </c>
      <c r="C35" s="41" t="s">
        <v>5455</v>
      </c>
      <c r="D35" s="41" t="s">
        <v>5456</v>
      </c>
      <c r="E35" s="42">
        <v>4.24</v>
      </c>
      <c r="F35" s="46" t="s">
        <v>3135</v>
      </c>
      <c r="G35" s="46">
        <f t="shared" si="2"/>
        <v>361</v>
      </c>
      <c r="H35" s="45"/>
    </row>
    <row r="36" ht="20" customHeight="1" spans="1:8">
      <c r="A36" s="19">
        <v>34</v>
      </c>
      <c r="B36" s="41" t="s">
        <v>5457</v>
      </c>
      <c r="C36" s="41" t="s">
        <v>5458</v>
      </c>
      <c r="D36" s="41" t="s">
        <v>5459</v>
      </c>
      <c r="E36" s="42">
        <v>7.11</v>
      </c>
      <c r="F36" s="46" t="s">
        <v>3135</v>
      </c>
      <c r="G36" s="46">
        <f t="shared" ref="G36:G67" si="3">ROUND(E36*F36,0)</f>
        <v>605</v>
      </c>
      <c r="H36" s="45"/>
    </row>
    <row r="37" ht="20" customHeight="1" spans="1:8">
      <c r="A37" s="19">
        <v>35</v>
      </c>
      <c r="B37" s="41" t="s">
        <v>398</v>
      </c>
      <c r="C37" s="41" t="s">
        <v>5460</v>
      </c>
      <c r="D37" s="41" t="s">
        <v>5461</v>
      </c>
      <c r="E37" s="42">
        <v>4.24</v>
      </c>
      <c r="F37" s="46" t="s">
        <v>3135</v>
      </c>
      <c r="G37" s="46">
        <f t="shared" si="3"/>
        <v>361</v>
      </c>
      <c r="H37" s="45"/>
    </row>
    <row r="38" ht="20" customHeight="1" spans="1:8">
      <c r="A38" s="19">
        <v>36</v>
      </c>
      <c r="B38" s="41" t="s">
        <v>5462</v>
      </c>
      <c r="C38" s="41" t="s">
        <v>5463</v>
      </c>
      <c r="D38" s="41" t="s">
        <v>5464</v>
      </c>
      <c r="E38" s="42">
        <v>24.06</v>
      </c>
      <c r="F38" s="46" t="s">
        <v>3135</v>
      </c>
      <c r="G38" s="46">
        <f t="shared" si="3"/>
        <v>2048</v>
      </c>
      <c r="H38" s="45"/>
    </row>
    <row r="39" ht="20" customHeight="1" spans="1:8">
      <c r="A39" s="19">
        <v>37</v>
      </c>
      <c r="B39" s="41" t="s">
        <v>5465</v>
      </c>
      <c r="C39" s="41" t="s">
        <v>5466</v>
      </c>
      <c r="D39" s="41" t="s">
        <v>5467</v>
      </c>
      <c r="E39" s="42">
        <v>4.24</v>
      </c>
      <c r="F39" s="46" t="s">
        <v>3135</v>
      </c>
      <c r="G39" s="46">
        <f t="shared" si="3"/>
        <v>361</v>
      </c>
      <c r="H39" s="45"/>
    </row>
    <row r="40" ht="20" customHeight="1" spans="1:8">
      <c r="A40" s="19">
        <v>38</v>
      </c>
      <c r="B40" s="41" t="s">
        <v>3415</v>
      </c>
      <c r="C40" s="41" t="s">
        <v>5468</v>
      </c>
      <c r="D40" s="41" t="s">
        <v>5469</v>
      </c>
      <c r="E40" s="42">
        <v>4.24</v>
      </c>
      <c r="F40" s="46" t="s">
        <v>3135</v>
      </c>
      <c r="G40" s="46">
        <f t="shared" si="3"/>
        <v>361</v>
      </c>
      <c r="H40" s="45"/>
    </row>
    <row r="41" ht="20" customHeight="1" spans="1:8">
      <c r="A41" s="19">
        <v>39</v>
      </c>
      <c r="B41" s="41" t="s">
        <v>3105</v>
      </c>
      <c r="C41" s="41" t="s">
        <v>5470</v>
      </c>
      <c r="D41" s="41" t="s">
        <v>5471</v>
      </c>
      <c r="E41" s="42">
        <v>4.24</v>
      </c>
      <c r="F41" s="46" t="s">
        <v>3135</v>
      </c>
      <c r="G41" s="46">
        <f t="shared" si="3"/>
        <v>361</v>
      </c>
      <c r="H41" s="45"/>
    </row>
    <row r="42" ht="20" customHeight="1" spans="1:8">
      <c r="A42" s="19">
        <v>40</v>
      </c>
      <c r="B42" s="41" t="s">
        <v>131</v>
      </c>
      <c r="C42" s="41" t="s">
        <v>5472</v>
      </c>
      <c r="D42" s="41" t="s">
        <v>5473</v>
      </c>
      <c r="E42" s="42">
        <v>4.24</v>
      </c>
      <c r="F42" s="46" t="s">
        <v>3135</v>
      </c>
      <c r="G42" s="46">
        <f t="shared" si="3"/>
        <v>361</v>
      </c>
      <c r="H42" s="45"/>
    </row>
    <row r="43" ht="20" customHeight="1" spans="1:8">
      <c r="A43" s="19">
        <v>41</v>
      </c>
      <c r="B43" s="41" t="s">
        <v>1058</v>
      </c>
      <c r="C43" s="41" t="s">
        <v>5474</v>
      </c>
      <c r="D43" s="41" t="s">
        <v>5475</v>
      </c>
      <c r="E43" s="42">
        <v>13.24</v>
      </c>
      <c r="F43" s="46" t="s">
        <v>3135</v>
      </c>
      <c r="G43" s="46">
        <f t="shared" si="3"/>
        <v>1127</v>
      </c>
      <c r="H43" s="45"/>
    </row>
    <row r="44" ht="20" customHeight="1" spans="1:8">
      <c r="A44" s="19">
        <v>42</v>
      </c>
      <c r="B44" s="41" t="s">
        <v>1785</v>
      </c>
      <c r="C44" s="41" t="s">
        <v>5476</v>
      </c>
      <c r="D44" s="41" t="s">
        <v>5477</v>
      </c>
      <c r="E44" s="42">
        <v>4.24</v>
      </c>
      <c r="F44" s="46" t="s">
        <v>3135</v>
      </c>
      <c r="G44" s="46">
        <f t="shared" si="3"/>
        <v>361</v>
      </c>
      <c r="H44" s="45"/>
    </row>
    <row r="45" ht="20" customHeight="1" spans="1:8">
      <c r="A45" s="19">
        <v>43</v>
      </c>
      <c r="B45" s="41" t="s">
        <v>3838</v>
      </c>
      <c r="C45" s="41" t="s">
        <v>4948</v>
      </c>
      <c r="D45" s="41" t="s">
        <v>5478</v>
      </c>
      <c r="E45" s="42">
        <v>15.24</v>
      </c>
      <c r="F45" s="46" t="s">
        <v>3135</v>
      </c>
      <c r="G45" s="46">
        <f t="shared" si="3"/>
        <v>1297</v>
      </c>
      <c r="H45" s="45"/>
    </row>
    <row r="46" ht="20" customHeight="1" spans="1:8">
      <c r="A46" s="19">
        <v>44</v>
      </c>
      <c r="B46" s="41" t="s">
        <v>5479</v>
      </c>
      <c r="C46" s="41" t="s">
        <v>5480</v>
      </c>
      <c r="D46" s="41" t="s">
        <v>5481</v>
      </c>
      <c r="E46" s="42">
        <v>4.24</v>
      </c>
      <c r="F46" s="43" t="s">
        <v>3135</v>
      </c>
      <c r="G46" s="43">
        <f t="shared" si="3"/>
        <v>361</v>
      </c>
      <c r="H46" s="45"/>
    </row>
    <row r="47" ht="20" customHeight="1" spans="1:8">
      <c r="A47" s="19">
        <v>45</v>
      </c>
      <c r="B47" s="41" t="s">
        <v>5482</v>
      </c>
      <c r="C47" s="41" t="s">
        <v>5483</v>
      </c>
      <c r="D47" s="41" t="s">
        <v>5484</v>
      </c>
      <c r="E47" s="42">
        <v>4.24</v>
      </c>
      <c r="F47" s="43" t="s">
        <v>3135</v>
      </c>
      <c r="G47" s="43">
        <f t="shared" si="3"/>
        <v>361</v>
      </c>
      <c r="H47" s="45"/>
    </row>
    <row r="48" ht="20" customHeight="1" spans="1:8">
      <c r="A48" s="19">
        <v>46</v>
      </c>
      <c r="B48" s="41" t="s">
        <v>4346</v>
      </c>
      <c r="C48" s="41" t="s">
        <v>5485</v>
      </c>
      <c r="D48" s="41" t="s">
        <v>5486</v>
      </c>
      <c r="E48" s="42">
        <v>9.24</v>
      </c>
      <c r="F48" s="43" t="s">
        <v>3135</v>
      </c>
      <c r="G48" s="43">
        <f t="shared" si="3"/>
        <v>786</v>
      </c>
      <c r="H48" s="45"/>
    </row>
    <row r="49" ht="20" customHeight="1" spans="1:8">
      <c r="A49" s="19">
        <v>47</v>
      </c>
      <c r="B49" s="41" t="s">
        <v>5487</v>
      </c>
      <c r="C49" s="41" t="s">
        <v>5488</v>
      </c>
      <c r="D49" s="41" t="s">
        <v>5489</v>
      </c>
      <c r="E49" s="42">
        <v>4.24</v>
      </c>
      <c r="F49" s="43" t="s">
        <v>3135</v>
      </c>
      <c r="G49" s="43">
        <f t="shared" si="3"/>
        <v>361</v>
      </c>
      <c r="H49" s="45"/>
    </row>
    <row r="50" ht="20" customHeight="1" spans="1:8">
      <c r="A50" s="19">
        <v>48</v>
      </c>
      <c r="B50" s="41" t="s">
        <v>1370</v>
      </c>
      <c r="C50" s="41" t="s">
        <v>5490</v>
      </c>
      <c r="D50" s="41" t="s">
        <v>5491</v>
      </c>
      <c r="E50" s="42">
        <v>4.24</v>
      </c>
      <c r="F50" s="43" t="s">
        <v>3135</v>
      </c>
      <c r="G50" s="43">
        <f t="shared" si="3"/>
        <v>361</v>
      </c>
      <c r="H50" s="45"/>
    </row>
    <row r="51" ht="20" customHeight="1" spans="1:8">
      <c r="A51" s="19">
        <v>49</v>
      </c>
      <c r="B51" s="41" t="s">
        <v>5492</v>
      </c>
      <c r="C51" s="41" t="s">
        <v>5493</v>
      </c>
      <c r="D51" s="41" t="s">
        <v>5494</v>
      </c>
      <c r="E51" s="42">
        <v>4.24</v>
      </c>
      <c r="F51" s="43" t="s">
        <v>3135</v>
      </c>
      <c r="G51" s="43">
        <f t="shared" si="3"/>
        <v>361</v>
      </c>
      <c r="H51" s="45"/>
    </row>
    <row r="52" ht="20" customHeight="1" spans="1:8">
      <c r="A52" s="19">
        <v>50</v>
      </c>
      <c r="B52" s="41" t="s">
        <v>5495</v>
      </c>
      <c r="C52" s="41" t="s">
        <v>5496</v>
      </c>
      <c r="D52" s="41" t="s">
        <v>5497</v>
      </c>
      <c r="E52" s="42">
        <v>4.24</v>
      </c>
      <c r="F52" s="43" t="s">
        <v>3135</v>
      </c>
      <c r="G52" s="43">
        <f t="shared" si="3"/>
        <v>361</v>
      </c>
      <c r="H52" s="45"/>
    </row>
    <row r="53" ht="20" customHeight="1" spans="1:8">
      <c r="A53" s="19">
        <v>51</v>
      </c>
      <c r="B53" s="41" t="s">
        <v>4478</v>
      </c>
      <c r="C53" s="41" t="s">
        <v>5498</v>
      </c>
      <c r="D53" s="41" t="s">
        <v>5499</v>
      </c>
      <c r="E53" s="42">
        <v>4.24</v>
      </c>
      <c r="F53" s="43" t="s">
        <v>3135</v>
      </c>
      <c r="G53" s="43">
        <f t="shared" si="3"/>
        <v>361</v>
      </c>
      <c r="H53" s="45"/>
    </row>
    <row r="54" ht="20" customHeight="1" spans="1:8">
      <c r="A54" s="19">
        <v>52</v>
      </c>
      <c r="B54" s="41" t="s">
        <v>5500</v>
      </c>
      <c r="C54" s="41" t="s">
        <v>5501</v>
      </c>
      <c r="D54" s="41" t="s">
        <v>5502</v>
      </c>
      <c r="E54" s="42">
        <v>8.93</v>
      </c>
      <c r="F54" s="43" t="s">
        <v>3135</v>
      </c>
      <c r="G54" s="43">
        <f t="shared" si="3"/>
        <v>760</v>
      </c>
      <c r="H54" s="45"/>
    </row>
    <row r="55" ht="20" customHeight="1" spans="1:8">
      <c r="A55" s="19">
        <v>53</v>
      </c>
      <c r="B55" s="41" t="s">
        <v>360</v>
      </c>
      <c r="C55" s="41" t="s">
        <v>5503</v>
      </c>
      <c r="D55" s="41" t="s">
        <v>5504</v>
      </c>
      <c r="E55" s="42">
        <v>10.5</v>
      </c>
      <c r="F55" s="43" t="s">
        <v>3135</v>
      </c>
      <c r="G55" s="43">
        <f t="shared" si="3"/>
        <v>894</v>
      </c>
      <c r="H55" s="45"/>
    </row>
    <row r="56" ht="20" customHeight="1" spans="1:8">
      <c r="A56" s="19">
        <v>54</v>
      </c>
      <c r="B56" s="41" t="s">
        <v>333</v>
      </c>
      <c r="C56" s="41" t="s">
        <v>5505</v>
      </c>
      <c r="D56" s="41" t="s">
        <v>5506</v>
      </c>
      <c r="E56" s="42">
        <v>4.24</v>
      </c>
      <c r="F56" s="43" t="s">
        <v>3135</v>
      </c>
      <c r="G56" s="43">
        <f t="shared" si="3"/>
        <v>361</v>
      </c>
      <c r="H56" s="45"/>
    </row>
    <row r="57" ht="20" customHeight="1" spans="1:8">
      <c r="A57" s="19">
        <v>55</v>
      </c>
      <c r="B57" s="41" t="s">
        <v>1091</v>
      </c>
      <c r="C57" s="41" t="s">
        <v>5507</v>
      </c>
      <c r="D57" s="41" t="s">
        <v>5508</v>
      </c>
      <c r="E57" s="42">
        <v>4.24</v>
      </c>
      <c r="F57" s="43" t="s">
        <v>3135</v>
      </c>
      <c r="G57" s="43">
        <f t="shared" si="3"/>
        <v>361</v>
      </c>
      <c r="H57" s="45"/>
    </row>
    <row r="58" ht="20" customHeight="1" spans="1:8">
      <c r="A58" s="19">
        <v>56</v>
      </c>
      <c r="B58" s="41" t="s">
        <v>3774</v>
      </c>
      <c r="C58" s="41" t="s">
        <v>5509</v>
      </c>
      <c r="D58" s="41" t="s">
        <v>5510</v>
      </c>
      <c r="E58" s="42">
        <v>4.24</v>
      </c>
      <c r="F58" s="43" t="s">
        <v>3135</v>
      </c>
      <c r="G58" s="43">
        <f t="shared" si="3"/>
        <v>361</v>
      </c>
      <c r="H58" s="45"/>
    </row>
    <row r="59" ht="20" customHeight="1" spans="1:8">
      <c r="A59" s="19">
        <v>57</v>
      </c>
      <c r="B59" s="41" t="s">
        <v>5511</v>
      </c>
      <c r="C59" s="41" t="s">
        <v>5512</v>
      </c>
      <c r="D59" s="41" t="s">
        <v>5513</v>
      </c>
      <c r="E59" s="42">
        <v>12.76</v>
      </c>
      <c r="F59" s="43" t="s">
        <v>3135</v>
      </c>
      <c r="G59" s="43">
        <f t="shared" si="3"/>
        <v>1086</v>
      </c>
      <c r="H59" s="45"/>
    </row>
    <row r="60" ht="20" customHeight="1" spans="1:8">
      <c r="A60" s="19">
        <v>58</v>
      </c>
      <c r="B60" s="41" t="s">
        <v>5514</v>
      </c>
      <c r="C60" s="41" t="s">
        <v>5515</v>
      </c>
      <c r="D60" s="41" t="s">
        <v>5516</v>
      </c>
      <c r="E60" s="42">
        <v>4.24</v>
      </c>
      <c r="F60" s="43" t="s">
        <v>3135</v>
      </c>
      <c r="G60" s="43">
        <f t="shared" si="3"/>
        <v>361</v>
      </c>
      <c r="H60" s="45"/>
    </row>
    <row r="61" ht="20" customHeight="1" spans="1:8">
      <c r="A61" s="19">
        <v>59</v>
      </c>
      <c r="B61" s="41" t="s">
        <v>3485</v>
      </c>
      <c r="C61" s="41" t="s">
        <v>5517</v>
      </c>
      <c r="D61" s="41" t="s">
        <v>5518</v>
      </c>
      <c r="E61" s="42">
        <v>8.07</v>
      </c>
      <c r="F61" s="43" t="s">
        <v>3135</v>
      </c>
      <c r="G61" s="43">
        <f t="shared" si="3"/>
        <v>687</v>
      </c>
      <c r="H61" s="45"/>
    </row>
    <row r="62" ht="20" customHeight="1" spans="1:8">
      <c r="A62" s="19">
        <v>60</v>
      </c>
      <c r="B62" s="41" t="s">
        <v>5519</v>
      </c>
      <c r="C62" s="41" t="s">
        <v>5520</v>
      </c>
      <c r="D62" s="41" t="s">
        <v>5521</v>
      </c>
      <c r="E62" s="42">
        <v>9.74</v>
      </c>
      <c r="F62" s="43" t="s">
        <v>3135</v>
      </c>
      <c r="G62" s="43">
        <f t="shared" si="3"/>
        <v>829</v>
      </c>
      <c r="H62" s="45"/>
    </row>
    <row r="63" ht="20" customHeight="1" spans="1:8">
      <c r="A63" s="19">
        <v>61</v>
      </c>
      <c r="B63" s="41" t="s">
        <v>5522</v>
      </c>
      <c r="C63" s="41" t="s">
        <v>5523</v>
      </c>
      <c r="D63" s="41" t="s">
        <v>5524</v>
      </c>
      <c r="E63" s="42">
        <v>4.24</v>
      </c>
      <c r="F63" s="43" t="s">
        <v>3135</v>
      </c>
      <c r="G63" s="43">
        <f t="shared" si="3"/>
        <v>361</v>
      </c>
      <c r="H63" s="45"/>
    </row>
    <row r="64" ht="20" customHeight="1" spans="1:8">
      <c r="A64" s="19">
        <v>62</v>
      </c>
      <c r="B64" s="41" t="s">
        <v>545</v>
      </c>
      <c r="C64" s="41" t="s">
        <v>5525</v>
      </c>
      <c r="D64" s="41" t="s">
        <v>5526</v>
      </c>
      <c r="E64" s="42">
        <v>18.84</v>
      </c>
      <c r="F64" s="43" t="s">
        <v>3135</v>
      </c>
      <c r="G64" s="43">
        <f t="shared" si="3"/>
        <v>1603</v>
      </c>
      <c r="H64" s="45"/>
    </row>
    <row r="65" ht="20" customHeight="1" spans="1:8">
      <c r="A65" s="19">
        <v>63</v>
      </c>
      <c r="B65" s="41" t="s">
        <v>5527</v>
      </c>
      <c r="C65" s="41" t="s">
        <v>5528</v>
      </c>
      <c r="D65" s="41" t="s">
        <v>5529</v>
      </c>
      <c r="E65" s="42">
        <v>4.24</v>
      </c>
      <c r="F65" s="43" t="s">
        <v>3135</v>
      </c>
      <c r="G65" s="43">
        <f t="shared" si="3"/>
        <v>361</v>
      </c>
      <c r="H65" s="45"/>
    </row>
    <row r="66" ht="20" customHeight="1" spans="1:8">
      <c r="A66" s="19">
        <v>64</v>
      </c>
      <c r="B66" s="41" t="s">
        <v>5530</v>
      </c>
      <c r="C66" s="41" t="s">
        <v>5531</v>
      </c>
      <c r="D66" s="41" t="s">
        <v>5532</v>
      </c>
      <c r="E66" s="42">
        <v>4.24</v>
      </c>
      <c r="F66" s="43" t="s">
        <v>3135</v>
      </c>
      <c r="G66" s="43">
        <f t="shared" si="3"/>
        <v>361</v>
      </c>
      <c r="H66" s="45"/>
    </row>
    <row r="67" ht="20" customHeight="1" spans="1:8">
      <c r="A67" s="19">
        <v>65</v>
      </c>
      <c r="B67" s="41" t="s">
        <v>5533</v>
      </c>
      <c r="C67" s="41" t="s">
        <v>5534</v>
      </c>
      <c r="D67" s="41" t="s">
        <v>5535</v>
      </c>
      <c r="E67" s="42">
        <v>4.24</v>
      </c>
      <c r="F67" s="43" t="s">
        <v>3135</v>
      </c>
      <c r="G67" s="43">
        <f t="shared" si="3"/>
        <v>361</v>
      </c>
      <c r="H67" s="45"/>
    </row>
    <row r="68" ht="20" customHeight="1" spans="1:8">
      <c r="A68" s="19">
        <v>66</v>
      </c>
      <c r="B68" s="41" t="s">
        <v>5536</v>
      </c>
      <c r="C68" s="41" t="s">
        <v>5537</v>
      </c>
      <c r="D68" s="41" t="s">
        <v>5538</v>
      </c>
      <c r="E68" s="42">
        <v>4.24</v>
      </c>
      <c r="F68" s="43" t="s">
        <v>3135</v>
      </c>
      <c r="G68" s="43">
        <f t="shared" ref="G68:G99" si="4">ROUND(E68*F68,0)</f>
        <v>361</v>
      </c>
      <c r="H68" s="45"/>
    </row>
    <row r="69" ht="20" customHeight="1" spans="1:8">
      <c r="A69" s="19">
        <v>67</v>
      </c>
      <c r="B69" s="41" t="s">
        <v>1230</v>
      </c>
      <c r="C69" s="41" t="s">
        <v>5539</v>
      </c>
      <c r="D69" s="41" t="s">
        <v>5540</v>
      </c>
      <c r="E69" s="42">
        <v>13.74</v>
      </c>
      <c r="F69" s="43" t="s">
        <v>3135</v>
      </c>
      <c r="G69" s="43">
        <f t="shared" si="4"/>
        <v>1169</v>
      </c>
      <c r="H69" s="45"/>
    </row>
    <row r="70" ht="20" customHeight="1" spans="1:8">
      <c r="A70" s="19">
        <v>68</v>
      </c>
      <c r="B70" s="41" t="s">
        <v>5541</v>
      </c>
      <c r="C70" s="41" t="s">
        <v>22</v>
      </c>
      <c r="D70" s="41" t="s">
        <v>5542</v>
      </c>
      <c r="E70" s="42">
        <v>32.74</v>
      </c>
      <c r="F70" s="43" t="s">
        <v>3135</v>
      </c>
      <c r="G70" s="43">
        <f t="shared" si="4"/>
        <v>2786</v>
      </c>
      <c r="H70" s="45"/>
    </row>
    <row r="71" ht="20" customHeight="1" spans="1:8">
      <c r="A71" s="19">
        <v>69</v>
      </c>
      <c r="B71" s="41" t="s">
        <v>5543</v>
      </c>
      <c r="C71" s="41" t="s">
        <v>5544</v>
      </c>
      <c r="D71" s="41" t="s">
        <v>5545</v>
      </c>
      <c r="E71" s="42">
        <v>4.24</v>
      </c>
      <c r="F71" s="43" t="s">
        <v>3135</v>
      </c>
      <c r="G71" s="43">
        <f t="shared" si="4"/>
        <v>361</v>
      </c>
      <c r="H71" s="45"/>
    </row>
    <row r="72" ht="20" customHeight="1" spans="1:8">
      <c r="A72" s="19">
        <v>70</v>
      </c>
      <c r="B72" s="41" t="s">
        <v>5546</v>
      </c>
      <c r="C72" s="41" t="s">
        <v>5547</v>
      </c>
      <c r="D72" s="41" t="s">
        <v>5548</v>
      </c>
      <c r="E72" s="42">
        <v>11.24</v>
      </c>
      <c r="F72" s="43" t="s">
        <v>3135</v>
      </c>
      <c r="G72" s="43">
        <f t="shared" si="4"/>
        <v>957</v>
      </c>
      <c r="H72" s="45"/>
    </row>
    <row r="73" ht="20" customHeight="1" spans="1:8">
      <c r="A73" s="19">
        <v>71</v>
      </c>
      <c r="B73" s="41" t="s">
        <v>5549</v>
      </c>
      <c r="C73" s="41" t="s">
        <v>5550</v>
      </c>
      <c r="D73" s="41" t="s">
        <v>5551</v>
      </c>
      <c r="E73" s="42">
        <v>13.24</v>
      </c>
      <c r="F73" s="43" t="s">
        <v>3135</v>
      </c>
      <c r="G73" s="43">
        <f t="shared" si="4"/>
        <v>1127</v>
      </c>
      <c r="H73" s="45"/>
    </row>
    <row r="74" ht="20" customHeight="1" spans="1:8">
      <c r="A74" s="19">
        <v>72</v>
      </c>
      <c r="B74" s="41" t="s">
        <v>2545</v>
      </c>
      <c r="C74" s="41" t="s">
        <v>5552</v>
      </c>
      <c r="D74" s="41" t="s">
        <v>5553</v>
      </c>
      <c r="E74" s="42">
        <v>4.24</v>
      </c>
      <c r="F74" s="43" t="s">
        <v>3135</v>
      </c>
      <c r="G74" s="43">
        <f t="shared" si="4"/>
        <v>361</v>
      </c>
      <c r="H74" s="45"/>
    </row>
    <row r="75" ht="20" customHeight="1" spans="1:8">
      <c r="A75" s="19">
        <v>73</v>
      </c>
      <c r="B75" s="41" t="s">
        <v>5554</v>
      </c>
      <c r="C75" s="41" t="s">
        <v>5555</v>
      </c>
      <c r="D75" s="41" t="s">
        <v>5556</v>
      </c>
      <c r="E75" s="42">
        <v>4.24</v>
      </c>
      <c r="F75" s="43" t="s">
        <v>3135</v>
      </c>
      <c r="G75" s="43">
        <f t="shared" si="4"/>
        <v>361</v>
      </c>
      <c r="H75" s="45"/>
    </row>
    <row r="76" ht="20" customHeight="1" spans="1:8">
      <c r="A76" s="19">
        <v>74</v>
      </c>
      <c r="B76" s="41" t="s">
        <v>5557</v>
      </c>
      <c r="C76" s="41" t="s">
        <v>5558</v>
      </c>
      <c r="D76" s="41" t="s">
        <v>5559</v>
      </c>
      <c r="E76" s="42">
        <v>10.03</v>
      </c>
      <c r="F76" s="43" t="s">
        <v>3135</v>
      </c>
      <c r="G76" s="43">
        <f t="shared" si="4"/>
        <v>854</v>
      </c>
      <c r="H76" s="45"/>
    </row>
    <row r="77" ht="20" customHeight="1" spans="1:8">
      <c r="A77" s="19">
        <v>75</v>
      </c>
      <c r="B77" s="41" t="s">
        <v>3533</v>
      </c>
      <c r="C77" s="41" t="s">
        <v>5560</v>
      </c>
      <c r="D77" s="41" t="s">
        <v>5561</v>
      </c>
      <c r="E77" s="42">
        <v>4.24</v>
      </c>
      <c r="F77" s="43" t="s">
        <v>3135</v>
      </c>
      <c r="G77" s="43">
        <f t="shared" si="4"/>
        <v>361</v>
      </c>
      <c r="H77" s="45"/>
    </row>
    <row r="78" ht="20" customHeight="1" spans="1:8">
      <c r="A78" s="19">
        <v>76</v>
      </c>
      <c r="B78" s="41" t="s">
        <v>1289</v>
      </c>
      <c r="C78" s="41" t="s">
        <v>5562</v>
      </c>
      <c r="D78" s="41" t="s">
        <v>5563</v>
      </c>
      <c r="E78" s="42">
        <v>28.23</v>
      </c>
      <c r="F78" s="43" t="s">
        <v>3135</v>
      </c>
      <c r="G78" s="43">
        <f t="shared" si="4"/>
        <v>2402</v>
      </c>
      <c r="H78" s="45"/>
    </row>
    <row r="79" ht="20" customHeight="1" spans="1:8">
      <c r="A79" s="19">
        <v>77</v>
      </c>
      <c r="B79" s="41" t="s">
        <v>5564</v>
      </c>
      <c r="C79" s="41" t="s">
        <v>5565</v>
      </c>
      <c r="D79" s="41" t="s">
        <v>5566</v>
      </c>
      <c r="E79" s="42">
        <v>4.24</v>
      </c>
      <c r="F79" s="43" t="s">
        <v>3135</v>
      </c>
      <c r="G79" s="43">
        <f t="shared" si="4"/>
        <v>361</v>
      </c>
      <c r="H79" s="45"/>
    </row>
    <row r="80" ht="20" customHeight="1" spans="1:8">
      <c r="A80" s="19">
        <v>78</v>
      </c>
      <c r="B80" s="41" t="s">
        <v>5567</v>
      </c>
      <c r="C80" s="41" t="s">
        <v>5568</v>
      </c>
      <c r="D80" s="41" t="s">
        <v>5569</v>
      </c>
      <c r="E80" s="42">
        <v>9.48</v>
      </c>
      <c r="F80" s="43" t="s">
        <v>3135</v>
      </c>
      <c r="G80" s="43">
        <f t="shared" si="4"/>
        <v>807</v>
      </c>
      <c r="H80" s="45"/>
    </row>
    <row r="81" ht="20" customHeight="1" spans="1:8">
      <c r="A81" s="19">
        <v>79</v>
      </c>
      <c r="B81" s="41" t="s">
        <v>2383</v>
      </c>
      <c r="C81" s="41" t="s">
        <v>5416</v>
      </c>
      <c r="D81" s="41" t="s">
        <v>5570</v>
      </c>
      <c r="E81" s="42">
        <v>4.24</v>
      </c>
      <c r="F81" s="43" t="s">
        <v>3135</v>
      </c>
      <c r="G81" s="43">
        <f t="shared" si="4"/>
        <v>361</v>
      </c>
      <c r="H81" s="45"/>
    </row>
    <row r="82" ht="20" customHeight="1" spans="1:8">
      <c r="A82" s="19">
        <v>80</v>
      </c>
      <c r="B82" s="41" t="s">
        <v>5511</v>
      </c>
      <c r="C82" s="41" t="s">
        <v>1351</v>
      </c>
      <c r="D82" s="41" t="s">
        <v>5571</v>
      </c>
      <c r="E82" s="42">
        <v>8.49</v>
      </c>
      <c r="F82" s="43" t="s">
        <v>3135</v>
      </c>
      <c r="G82" s="43">
        <f t="shared" si="4"/>
        <v>722</v>
      </c>
      <c r="H82" s="45"/>
    </row>
    <row r="83" ht="20" customHeight="1" spans="1:8">
      <c r="A83" s="19">
        <v>81</v>
      </c>
      <c r="B83" s="41" t="s">
        <v>5572</v>
      </c>
      <c r="C83" s="41" t="s">
        <v>5573</v>
      </c>
      <c r="D83" s="41" t="s">
        <v>5574</v>
      </c>
      <c r="E83" s="42">
        <v>16.74</v>
      </c>
      <c r="F83" s="43" t="s">
        <v>3135</v>
      </c>
      <c r="G83" s="43">
        <f t="shared" si="4"/>
        <v>1425</v>
      </c>
      <c r="H83" s="45"/>
    </row>
    <row r="84" ht="20" customHeight="1" spans="1:8">
      <c r="A84" s="19">
        <v>82</v>
      </c>
      <c r="B84" s="41" t="s">
        <v>5575</v>
      </c>
      <c r="C84" s="41" t="s">
        <v>5576</v>
      </c>
      <c r="D84" s="41" t="s">
        <v>5577</v>
      </c>
      <c r="E84" s="42">
        <v>4.24</v>
      </c>
      <c r="F84" s="43" t="s">
        <v>3135</v>
      </c>
      <c r="G84" s="43">
        <f t="shared" si="4"/>
        <v>361</v>
      </c>
      <c r="H84" s="45"/>
    </row>
    <row r="85" ht="20" customHeight="1" spans="1:8">
      <c r="A85" s="19">
        <v>83</v>
      </c>
      <c r="B85" s="41" t="s">
        <v>1302</v>
      </c>
      <c r="C85" s="41" t="s">
        <v>5578</v>
      </c>
      <c r="D85" s="41" t="s">
        <v>5579</v>
      </c>
      <c r="E85" s="42">
        <v>13.24</v>
      </c>
      <c r="F85" s="43" t="s">
        <v>3135</v>
      </c>
      <c r="G85" s="43">
        <f t="shared" si="4"/>
        <v>1127</v>
      </c>
      <c r="H85" s="45"/>
    </row>
    <row r="86" ht="20" customHeight="1" spans="1:8">
      <c r="A86" s="19">
        <v>84</v>
      </c>
      <c r="B86" s="41" t="s">
        <v>413</v>
      </c>
      <c r="C86" s="41" t="s">
        <v>5580</v>
      </c>
      <c r="D86" s="41" t="s">
        <v>5581</v>
      </c>
      <c r="E86" s="42">
        <v>15.24</v>
      </c>
      <c r="F86" s="43" t="s">
        <v>3135</v>
      </c>
      <c r="G86" s="43">
        <f t="shared" si="4"/>
        <v>1297</v>
      </c>
      <c r="H86" s="45"/>
    </row>
    <row r="87" ht="20" customHeight="1" spans="1:8">
      <c r="A87" s="19">
        <v>85</v>
      </c>
      <c r="B87" s="41" t="s">
        <v>5582</v>
      </c>
      <c r="C87" s="41" t="s">
        <v>5583</v>
      </c>
      <c r="D87" s="41" t="s">
        <v>5584</v>
      </c>
      <c r="E87" s="42">
        <v>4.24</v>
      </c>
      <c r="F87" s="43" t="s">
        <v>3135</v>
      </c>
      <c r="G87" s="43">
        <f t="shared" si="4"/>
        <v>361</v>
      </c>
      <c r="H87" s="45"/>
    </row>
    <row r="88" ht="20" customHeight="1" spans="1:8">
      <c r="A88" s="19">
        <v>86</v>
      </c>
      <c r="B88" s="41" t="s">
        <v>5585</v>
      </c>
      <c r="C88" s="41" t="s">
        <v>5586</v>
      </c>
      <c r="D88" s="41" t="s">
        <v>5587</v>
      </c>
      <c r="E88" s="42">
        <v>4.24</v>
      </c>
      <c r="F88" s="43" t="s">
        <v>3135</v>
      </c>
      <c r="G88" s="43">
        <f t="shared" si="4"/>
        <v>361</v>
      </c>
      <c r="H88" s="45"/>
    </row>
    <row r="89" ht="20" customHeight="1" spans="1:8">
      <c r="A89" s="19">
        <v>87</v>
      </c>
      <c r="B89" s="41" t="s">
        <v>5588</v>
      </c>
      <c r="C89" s="41" t="s">
        <v>5589</v>
      </c>
      <c r="D89" s="41" t="s">
        <v>5590</v>
      </c>
      <c r="E89" s="42">
        <v>4.24</v>
      </c>
      <c r="F89" s="43" t="s">
        <v>3135</v>
      </c>
      <c r="G89" s="43">
        <f t="shared" si="4"/>
        <v>361</v>
      </c>
      <c r="H89" s="45"/>
    </row>
    <row r="90" ht="20" customHeight="1" spans="1:8">
      <c r="A90" s="19">
        <v>88</v>
      </c>
      <c r="B90" s="41" t="s">
        <v>2750</v>
      </c>
      <c r="C90" s="41" t="s">
        <v>5591</v>
      </c>
      <c r="D90" s="41" t="s">
        <v>5592</v>
      </c>
      <c r="E90" s="42">
        <v>4.24</v>
      </c>
      <c r="F90" s="43" t="s">
        <v>3135</v>
      </c>
      <c r="G90" s="43">
        <f t="shared" si="4"/>
        <v>361</v>
      </c>
      <c r="H90" s="45"/>
    </row>
    <row r="91" ht="20" customHeight="1" spans="1:8">
      <c r="A91" s="19">
        <v>89</v>
      </c>
      <c r="B91" s="41" t="s">
        <v>632</v>
      </c>
      <c r="C91" s="41" t="s">
        <v>5593</v>
      </c>
      <c r="D91" s="41" t="s">
        <v>5594</v>
      </c>
      <c r="E91" s="42">
        <v>4.24</v>
      </c>
      <c r="F91" s="43" t="s">
        <v>3135</v>
      </c>
      <c r="G91" s="43">
        <f t="shared" si="4"/>
        <v>361</v>
      </c>
      <c r="H91" s="45"/>
    </row>
    <row r="92" ht="20" customHeight="1" spans="1:8">
      <c r="A92" s="19">
        <v>90</v>
      </c>
      <c r="B92" s="41" t="s">
        <v>413</v>
      </c>
      <c r="C92" s="41" t="s">
        <v>5595</v>
      </c>
      <c r="D92" s="41" t="s">
        <v>5596</v>
      </c>
      <c r="E92" s="42">
        <v>12.24</v>
      </c>
      <c r="F92" s="43" t="s">
        <v>3135</v>
      </c>
      <c r="G92" s="43">
        <f t="shared" si="4"/>
        <v>1042</v>
      </c>
      <c r="H92" s="45"/>
    </row>
    <row r="93" ht="20" customHeight="1" spans="1:8">
      <c r="A93" s="19">
        <v>91</v>
      </c>
      <c r="B93" s="41" t="s">
        <v>4830</v>
      </c>
      <c r="C93" s="41" t="s">
        <v>5597</v>
      </c>
      <c r="D93" s="41" t="s">
        <v>5598</v>
      </c>
      <c r="E93" s="42">
        <v>4.24</v>
      </c>
      <c r="F93" s="43" t="s">
        <v>3135</v>
      </c>
      <c r="G93" s="43">
        <f t="shared" si="4"/>
        <v>361</v>
      </c>
      <c r="H93" s="45"/>
    </row>
    <row r="94" ht="20" customHeight="1" spans="1:8">
      <c r="A94" s="19">
        <v>92</v>
      </c>
      <c r="B94" s="41" t="s">
        <v>5599</v>
      </c>
      <c r="C94" s="41" t="s">
        <v>5600</v>
      </c>
      <c r="D94" s="41" t="s">
        <v>5601</v>
      </c>
      <c r="E94" s="42">
        <v>4.24</v>
      </c>
      <c r="F94" s="43" t="s">
        <v>3135</v>
      </c>
      <c r="G94" s="43">
        <f t="shared" si="4"/>
        <v>361</v>
      </c>
      <c r="H94" s="45"/>
    </row>
    <row r="95" ht="20" customHeight="1" spans="1:8">
      <c r="A95" s="19">
        <v>93</v>
      </c>
      <c r="B95" s="41" t="s">
        <v>5602</v>
      </c>
      <c r="C95" s="41" t="s">
        <v>5603</v>
      </c>
      <c r="D95" s="41" t="s">
        <v>5604</v>
      </c>
      <c r="E95" s="42">
        <v>7.5</v>
      </c>
      <c r="F95" s="43" t="s">
        <v>3135</v>
      </c>
      <c r="G95" s="43">
        <f t="shared" si="4"/>
        <v>638</v>
      </c>
      <c r="H95" s="45"/>
    </row>
    <row r="96" ht="20" customHeight="1" spans="1:8">
      <c r="A96" s="19">
        <v>94</v>
      </c>
      <c r="B96" s="41" t="s">
        <v>3838</v>
      </c>
      <c r="C96" s="41" t="s">
        <v>5605</v>
      </c>
      <c r="D96" s="41" t="s">
        <v>5606</v>
      </c>
      <c r="E96" s="42">
        <v>11.74</v>
      </c>
      <c r="F96" s="43" t="s">
        <v>3135</v>
      </c>
      <c r="G96" s="43">
        <f t="shared" si="4"/>
        <v>999</v>
      </c>
      <c r="H96" s="45"/>
    </row>
    <row r="97" ht="20" customHeight="1" spans="1:8">
      <c r="A97" s="19">
        <v>95</v>
      </c>
      <c r="B97" s="41" t="s">
        <v>5607</v>
      </c>
      <c r="C97" s="41" t="s">
        <v>5608</v>
      </c>
      <c r="D97" s="41" t="s">
        <v>5609</v>
      </c>
      <c r="E97" s="42">
        <v>4.24</v>
      </c>
      <c r="F97" s="43" t="s">
        <v>3135</v>
      </c>
      <c r="G97" s="43">
        <f t="shared" si="4"/>
        <v>361</v>
      </c>
      <c r="H97" s="45"/>
    </row>
    <row r="98" ht="20" customHeight="1" spans="1:8">
      <c r="A98" s="19">
        <v>96</v>
      </c>
      <c r="B98" s="41" t="s">
        <v>5610</v>
      </c>
      <c r="C98" s="41" t="s">
        <v>5611</v>
      </c>
      <c r="D98" s="41" t="s">
        <v>5612</v>
      </c>
      <c r="E98" s="42">
        <v>4.24</v>
      </c>
      <c r="F98" s="43" t="s">
        <v>3135</v>
      </c>
      <c r="G98" s="43">
        <f t="shared" si="4"/>
        <v>361</v>
      </c>
      <c r="H98" s="45"/>
    </row>
    <row r="99" ht="20" customHeight="1" spans="1:8">
      <c r="A99" s="19">
        <v>97</v>
      </c>
      <c r="B99" s="41" t="s">
        <v>5613</v>
      </c>
      <c r="C99" s="41" t="s">
        <v>5614</v>
      </c>
      <c r="D99" s="41" t="s">
        <v>5615</v>
      </c>
      <c r="E99" s="42">
        <v>4.24</v>
      </c>
      <c r="F99" s="43" t="s">
        <v>3135</v>
      </c>
      <c r="G99" s="43">
        <f t="shared" si="4"/>
        <v>361</v>
      </c>
      <c r="H99" s="45"/>
    </row>
    <row r="100" ht="20" customHeight="1" spans="1:8">
      <c r="A100" s="19">
        <v>98</v>
      </c>
      <c r="B100" s="41" t="s">
        <v>5613</v>
      </c>
      <c r="C100" s="41" t="s">
        <v>5616</v>
      </c>
      <c r="D100" s="41" t="s">
        <v>5617</v>
      </c>
      <c r="E100" s="42">
        <v>4.24</v>
      </c>
      <c r="F100" s="43" t="s">
        <v>3135</v>
      </c>
      <c r="G100" s="43">
        <f t="shared" ref="G100:G131" si="5">ROUND(E100*F100,0)</f>
        <v>361</v>
      </c>
      <c r="H100" s="45"/>
    </row>
    <row r="101" ht="20" customHeight="1" spans="1:8">
      <c r="A101" s="19">
        <v>99</v>
      </c>
      <c r="B101" s="41" t="s">
        <v>5618</v>
      </c>
      <c r="C101" s="41" t="s">
        <v>5619</v>
      </c>
      <c r="D101" s="41" t="s">
        <v>5620</v>
      </c>
      <c r="E101" s="42">
        <v>4.24</v>
      </c>
      <c r="F101" s="43" t="s">
        <v>3135</v>
      </c>
      <c r="G101" s="43">
        <f t="shared" si="5"/>
        <v>361</v>
      </c>
      <c r="H101" s="45"/>
    </row>
    <row r="102" ht="20" customHeight="1" spans="1:8">
      <c r="A102" s="19">
        <v>100</v>
      </c>
      <c r="B102" s="41" t="s">
        <v>3533</v>
      </c>
      <c r="C102" s="41" t="s">
        <v>5621</v>
      </c>
      <c r="D102" s="41" t="s">
        <v>5622</v>
      </c>
      <c r="E102" s="42">
        <v>4.24</v>
      </c>
      <c r="F102" s="43" t="s">
        <v>3135</v>
      </c>
      <c r="G102" s="43">
        <f t="shared" si="5"/>
        <v>361</v>
      </c>
      <c r="H102" s="45"/>
    </row>
    <row r="103" ht="20" customHeight="1" spans="1:8">
      <c r="A103" s="19">
        <v>101</v>
      </c>
      <c r="B103" s="41" t="s">
        <v>4533</v>
      </c>
      <c r="C103" s="41" t="s">
        <v>5623</v>
      </c>
      <c r="D103" s="41" t="s">
        <v>5624</v>
      </c>
      <c r="E103" s="42">
        <v>8.24</v>
      </c>
      <c r="F103" s="43" t="s">
        <v>3135</v>
      </c>
      <c r="G103" s="43">
        <f t="shared" si="5"/>
        <v>701</v>
      </c>
      <c r="H103" s="45"/>
    </row>
    <row r="104" ht="20" customHeight="1" spans="1:8">
      <c r="A104" s="19">
        <v>102</v>
      </c>
      <c r="B104" s="41" t="s">
        <v>5575</v>
      </c>
      <c r="C104" s="41" t="s">
        <v>5625</v>
      </c>
      <c r="D104" s="41" t="s">
        <v>5626</v>
      </c>
      <c r="E104" s="42">
        <v>30.23</v>
      </c>
      <c r="F104" s="43" t="s">
        <v>3135</v>
      </c>
      <c r="G104" s="43">
        <f t="shared" si="5"/>
        <v>2573</v>
      </c>
      <c r="H104" s="45"/>
    </row>
    <row r="105" ht="20" customHeight="1" spans="1:8">
      <c r="A105" s="19">
        <v>103</v>
      </c>
      <c r="B105" s="41" t="s">
        <v>1345</v>
      </c>
      <c r="C105" s="41" t="s">
        <v>1726</v>
      </c>
      <c r="D105" s="41" t="s">
        <v>5627</v>
      </c>
      <c r="E105" s="42">
        <v>11.33</v>
      </c>
      <c r="F105" s="43" t="s">
        <v>3135</v>
      </c>
      <c r="G105" s="43">
        <f t="shared" si="5"/>
        <v>964</v>
      </c>
      <c r="H105" s="45"/>
    </row>
    <row r="106" ht="20" customHeight="1" spans="1:8">
      <c r="A106" s="19">
        <v>104</v>
      </c>
      <c r="B106" s="41" t="s">
        <v>1319</v>
      </c>
      <c r="C106" s="41" t="s">
        <v>5628</v>
      </c>
      <c r="D106" s="41" t="s">
        <v>5629</v>
      </c>
      <c r="E106" s="42">
        <v>4.24</v>
      </c>
      <c r="F106" s="43" t="s">
        <v>3135</v>
      </c>
      <c r="G106" s="43">
        <f t="shared" si="5"/>
        <v>361</v>
      </c>
      <c r="H106" s="45"/>
    </row>
    <row r="107" ht="20" customHeight="1" spans="1:8">
      <c r="A107" s="19">
        <v>105</v>
      </c>
      <c r="B107" s="41" t="s">
        <v>413</v>
      </c>
      <c r="C107" s="41" t="s">
        <v>5630</v>
      </c>
      <c r="D107" s="41" t="s">
        <v>5631</v>
      </c>
      <c r="E107" s="42">
        <v>8.24</v>
      </c>
      <c r="F107" s="43" t="s">
        <v>3135</v>
      </c>
      <c r="G107" s="43">
        <f t="shared" si="5"/>
        <v>701</v>
      </c>
      <c r="H107" s="45"/>
    </row>
    <row r="108" ht="20" customHeight="1" spans="1:8">
      <c r="A108" s="19">
        <v>106</v>
      </c>
      <c r="B108" s="41" t="s">
        <v>1213</v>
      </c>
      <c r="C108" s="41" t="s">
        <v>5632</v>
      </c>
      <c r="D108" s="41" t="s">
        <v>5633</v>
      </c>
      <c r="E108" s="42">
        <v>27.24</v>
      </c>
      <c r="F108" s="43" t="s">
        <v>3135</v>
      </c>
      <c r="G108" s="43">
        <f t="shared" si="5"/>
        <v>2318</v>
      </c>
      <c r="H108" s="45"/>
    </row>
    <row r="109" ht="20" customHeight="1" spans="1:8">
      <c r="A109" s="19">
        <v>107</v>
      </c>
      <c r="B109" s="41" t="s">
        <v>4755</v>
      </c>
      <c r="C109" s="41" t="s">
        <v>5634</v>
      </c>
      <c r="D109" s="41" t="s">
        <v>5635</v>
      </c>
      <c r="E109" s="42">
        <v>4.24</v>
      </c>
      <c r="F109" s="43" t="s">
        <v>3135</v>
      </c>
      <c r="G109" s="43">
        <f t="shared" si="5"/>
        <v>361</v>
      </c>
      <c r="H109" s="45"/>
    </row>
    <row r="110" ht="20" customHeight="1" spans="1:8">
      <c r="A110" s="19">
        <v>108</v>
      </c>
      <c r="B110" s="41" t="s">
        <v>5636</v>
      </c>
      <c r="C110" s="41" t="s">
        <v>5637</v>
      </c>
      <c r="D110" s="41" t="s">
        <v>5638</v>
      </c>
      <c r="E110" s="42">
        <v>10.86</v>
      </c>
      <c r="F110" s="43" t="s">
        <v>3135</v>
      </c>
      <c r="G110" s="43">
        <f t="shared" si="5"/>
        <v>924</v>
      </c>
      <c r="H110" s="45"/>
    </row>
    <row r="111" ht="20" customHeight="1" spans="1:8">
      <c r="A111" s="19">
        <v>109</v>
      </c>
      <c r="B111" s="41" t="s">
        <v>3227</v>
      </c>
      <c r="C111" s="41" t="s">
        <v>5639</v>
      </c>
      <c r="D111" s="41" t="s">
        <v>5640</v>
      </c>
      <c r="E111" s="42">
        <v>4.24</v>
      </c>
      <c r="F111" s="43" t="s">
        <v>3135</v>
      </c>
      <c r="G111" s="43">
        <f t="shared" si="5"/>
        <v>361</v>
      </c>
      <c r="H111" s="45"/>
    </row>
    <row r="112" ht="20" customHeight="1" spans="1:8">
      <c r="A112" s="19">
        <v>110</v>
      </c>
      <c r="B112" s="41" t="s">
        <v>5641</v>
      </c>
      <c r="C112" s="41" t="s">
        <v>5642</v>
      </c>
      <c r="D112" s="41" t="s">
        <v>5643</v>
      </c>
      <c r="E112" s="42">
        <v>4.24</v>
      </c>
      <c r="F112" s="43" t="s">
        <v>3135</v>
      </c>
      <c r="G112" s="43">
        <f t="shared" si="5"/>
        <v>361</v>
      </c>
      <c r="H112" s="45"/>
    </row>
    <row r="113" ht="20" customHeight="1" spans="1:8">
      <c r="A113" s="19">
        <v>111</v>
      </c>
      <c r="B113" s="41" t="s">
        <v>626</v>
      </c>
      <c r="C113" s="41" t="s">
        <v>5644</v>
      </c>
      <c r="D113" s="41" t="s">
        <v>5645</v>
      </c>
      <c r="E113" s="42">
        <v>21.66</v>
      </c>
      <c r="F113" s="43" t="s">
        <v>3135</v>
      </c>
      <c r="G113" s="43">
        <f t="shared" si="5"/>
        <v>1843</v>
      </c>
      <c r="H113" s="45"/>
    </row>
    <row r="114" ht="20" customHeight="1" spans="1:8">
      <c r="A114" s="19">
        <v>112</v>
      </c>
      <c r="B114" s="41" t="s">
        <v>372</v>
      </c>
      <c r="C114" s="41" t="s">
        <v>5646</v>
      </c>
      <c r="D114" s="41" t="s">
        <v>5647</v>
      </c>
      <c r="E114" s="42">
        <v>8.24</v>
      </c>
      <c r="F114" s="43" t="s">
        <v>3135</v>
      </c>
      <c r="G114" s="43">
        <f t="shared" si="5"/>
        <v>701</v>
      </c>
      <c r="H114" s="45"/>
    </row>
    <row r="115" ht="20" customHeight="1" spans="1:8">
      <c r="A115" s="19">
        <v>113</v>
      </c>
      <c r="B115" s="41" t="s">
        <v>3752</v>
      </c>
      <c r="C115" s="41" t="s">
        <v>5648</v>
      </c>
      <c r="D115" s="41" t="s">
        <v>5649</v>
      </c>
      <c r="E115" s="42">
        <v>35.87</v>
      </c>
      <c r="F115" s="43" t="s">
        <v>3135</v>
      </c>
      <c r="G115" s="43">
        <f t="shared" si="5"/>
        <v>3053</v>
      </c>
      <c r="H115" s="45"/>
    </row>
    <row r="116" ht="20" customHeight="1" spans="1:8">
      <c r="A116" s="19">
        <v>114</v>
      </c>
      <c r="B116" s="41" t="s">
        <v>336</v>
      </c>
      <c r="C116" s="41" t="s">
        <v>5650</v>
      </c>
      <c r="D116" s="41" t="s">
        <v>5651</v>
      </c>
      <c r="E116" s="42">
        <v>4.24</v>
      </c>
      <c r="F116" s="43" t="s">
        <v>3135</v>
      </c>
      <c r="G116" s="43">
        <f t="shared" si="5"/>
        <v>361</v>
      </c>
      <c r="H116" s="45"/>
    </row>
    <row r="117" ht="20" customHeight="1" spans="1:8">
      <c r="A117" s="19">
        <v>115</v>
      </c>
      <c r="B117" s="41" t="s">
        <v>1384</v>
      </c>
      <c r="C117" s="41" t="s">
        <v>5652</v>
      </c>
      <c r="D117" s="41" t="s">
        <v>5653</v>
      </c>
      <c r="E117" s="42">
        <v>8.04</v>
      </c>
      <c r="F117" s="43" t="s">
        <v>3135</v>
      </c>
      <c r="G117" s="43">
        <f t="shared" si="5"/>
        <v>684</v>
      </c>
      <c r="H117" s="45"/>
    </row>
    <row r="118" ht="20" customHeight="1" spans="1:8">
      <c r="A118" s="19">
        <v>116</v>
      </c>
      <c r="B118" s="41" t="s">
        <v>5654</v>
      </c>
      <c r="C118" s="41" t="s">
        <v>5655</v>
      </c>
      <c r="D118" s="41" t="s">
        <v>5656</v>
      </c>
      <c r="E118" s="42">
        <v>4.24</v>
      </c>
      <c r="F118" s="43" t="s">
        <v>3135</v>
      </c>
      <c r="G118" s="43">
        <f t="shared" si="5"/>
        <v>361</v>
      </c>
      <c r="H118" s="45"/>
    </row>
    <row r="119" ht="20" customHeight="1" spans="1:8">
      <c r="A119" s="19">
        <v>117</v>
      </c>
      <c r="B119" s="41" t="s">
        <v>1434</v>
      </c>
      <c r="C119" s="41" t="s">
        <v>5657</v>
      </c>
      <c r="D119" s="41" t="s">
        <v>5658</v>
      </c>
      <c r="E119" s="42">
        <v>6.24</v>
      </c>
      <c r="F119" s="43" t="s">
        <v>3135</v>
      </c>
      <c r="G119" s="43">
        <f t="shared" si="5"/>
        <v>531</v>
      </c>
      <c r="H119" s="45"/>
    </row>
    <row r="120" ht="20" customHeight="1" spans="1:8">
      <c r="A120" s="19">
        <v>118</v>
      </c>
      <c r="B120" s="41" t="s">
        <v>5659</v>
      </c>
      <c r="C120" s="41" t="s">
        <v>5660</v>
      </c>
      <c r="D120" s="41" t="s">
        <v>5661</v>
      </c>
      <c r="E120" s="42">
        <v>13.24</v>
      </c>
      <c r="F120" s="43" t="s">
        <v>3135</v>
      </c>
      <c r="G120" s="43">
        <f t="shared" si="5"/>
        <v>1127</v>
      </c>
      <c r="H120" s="45"/>
    </row>
    <row r="121" ht="20" customHeight="1" spans="1:8">
      <c r="A121" s="19">
        <v>119</v>
      </c>
      <c r="B121" s="41" t="s">
        <v>4475</v>
      </c>
      <c r="C121" s="41" t="s">
        <v>5662</v>
      </c>
      <c r="D121" s="41" t="s">
        <v>5663</v>
      </c>
      <c r="E121" s="42">
        <v>40.89</v>
      </c>
      <c r="F121" s="43" t="s">
        <v>3135</v>
      </c>
      <c r="G121" s="43">
        <f t="shared" si="5"/>
        <v>3480</v>
      </c>
      <c r="H121" s="45"/>
    </row>
    <row r="122" ht="20" customHeight="1" spans="1:8">
      <c r="A122" s="19">
        <v>120</v>
      </c>
      <c r="B122" s="41" t="s">
        <v>5664</v>
      </c>
      <c r="C122" s="41" t="s">
        <v>5665</v>
      </c>
      <c r="D122" s="41" t="s">
        <v>5666</v>
      </c>
      <c r="E122" s="42">
        <v>4.24</v>
      </c>
      <c r="F122" s="43" t="s">
        <v>3135</v>
      </c>
      <c r="G122" s="43">
        <f t="shared" si="5"/>
        <v>361</v>
      </c>
      <c r="H122" s="45"/>
    </row>
    <row r="123" ht="20" customHeight="1" spans="1:8">
      <c r="A123" s="19">
        <v>121</v>
      </c>
      <c r="B123" s="41" t="s">
        <v>5667</v>
      </c>
      <c r="C123" s="41" t="s">
        <v>5668</v>
      </c>
      <c r="D123" s="41" t="s">
        <v>5669</v>
      </c>
      <c r="E123" s="42">
        <v>4.24</v>
      </c>
      <c r="F123" s="43" t="s">
        <v>3135</v>
      </c>
      <c r="G123" s="43">
        <f t="shared" si="5"/>
        <v>361</v>
      </c>
      <c r="H123" s="45"/>
    </row>
    <row r="124" ht="20" customHeight="1" spans="1:8">
      <c r="A124" s="19">
        <v>122</v>
      </c>
      <c r="B124" s="41" t="s">
        <v>149</v>
      </c>
      <c r="C124" s="41" t="s">
        <v>5670</v>
      </c>
      <c r="D124" s="41" t="s">
        <v>5671</v>
      </c>
      <c r="E124" s="42">
        <v>4.24</v>
      </c>
      <c r="F124" s="43" t="s">
        <v>3135</v>
      </c>
      <c r="G124" s="43">
        <f t="shared" si="5"/>
        <v>361</v>
      </c>
      <c r="H124" s="45"/>
    </row>
    <row r="125" ht="20" customHeight="1" spans="1:8">
      <c r="A125" s="19">
        <v>123</v>
      </c>
      <c r="B125" s="41" t="s">
        <v>5409</v>
      </c>
      <c r="C125" s="41" t="s">
        <v>5672</v>
      </c>
      <c r="D125" s="41" t="s">
        <v>5673</v>
      </c>
      <c r="E125" s="42">
        <v>4.24</v>
      </c>
      <c r="F125" s="43" t="s">
        <v>3135</v>
      </c>
      <c r="G125" s="43">
        <f t="shared" si="5"/>
        <v>361</v>
      </c>
      <c r="H125" s="47"/>
    </row>
    <row r="126" ht="20" customHeight="1" spans="1:8">
      <c r="A126" s="19">
        <v>124</v>
      </c>
      <c r="B126" s="41" t="s">
        <v>536</v>
      </c>
      <c r="C126" s="41" t="s">
        <v>5674</v>
      </c>
      <c r="D126" s="41" t="s">
        <v>5675</v>
      </c>
      <c r="E126" s="42">
        <v>27.24</v>
      </c>
      <c r="F126" s="43" t="s">
        <v>3135</v>
      </c>
      <c r="G126" s="43">
        <f t="shared" si="5"/>
        <v>2318</v>
      </c>
      <c r="H126" s="47"/>
    </row>
    <row r="127" ht="20" customHeight="1" spans="1:8">
      <c r="A127" s="19">
        <v>125</v>
      </c>
      <c r="B127" s="41" t="s">
        <v>5676</v>
      </c>
      <c r="C127" s="41" t="s">
        <v>5677</v>
      </c>
      <c r="D127" s="41" t="s">
        <v>5678</v>
      </c>
      <c r="E127" s="42">
        <v>4.24</v>
      </c>
      <c r="F127" s="43" t="s">
        <v>3135</v>
      </c>
      <c r="G127" s="43">
        <f t="shared" si="5"/>
        <v>361</v>
      </c>
      <c r="H127" s="47"/>
    </row>
    <row r="128" ht="20" customHeight="1" spans="1:8">
      <c r="A128" s="19">
        <v>126</v>
      </c>
      <c r="B128" s="41" t="s">
        <v>5679</v>
      </c>
      <c r="C128" s="41" t="s">
        <v>5680</v>
      </c>
      <c r="D128" s="41" t="s">
        <v>5681</v>
      </c>
      <c r="E128" s="42">
        <v>4.24</v>
      </c>
      <c r="F128" s="43" t="s">
        <v>3135</v>
      </c>
      <c r="G128" s="43">
        <f t="shared" si="5"/>
        <v>361</v>
      </c>
      <c r="H128" s="47"/>
    </row>
    <row r="129" ht="20" customHeight="1" spans="1:8">
      <c r="A129" s="19">
        <v>127</v>
      </c>
      <c r="B129" s="41" t="s">
        <v>1227</v>
      </c>
      <c r="C129" s="41" t="s">
        <v>5682</v>
      </c>
      <c r="D129" s="41" t="s">
        <v>5683</v>
      </c>
      <c r="E129" s="42">
        <v>26.22</v>
      </c>
      <c r="F129" s="43" t="s">
        <v>3135</v>
      </c>
      <c r="G129" s="43">
        <f t="shared" si="5"/>
        <v>2231</v>
      </c>
      <c r="H129" s="47"/>
    </row>
    <row r="130" ht="20" customHeight="1" spans="1:8">
      <c r="A130" s="19">
        <v>128</v>
      </c>
      <c r="B130" s="41" t="s">
        <v>3393</v>
      </c>
      <c r="C130" s="41" t="s">
        <v>5684</v>
      </c>
      <c r="D130" s="41" t="s">
        <v>5685</v>
      </c>
      <c r="E130" s="42">
        <v>4.24</v>
      </c>
      <c r="F130" s="43" t="s">
        <v>3135</v>
      </c>
      <c r="G130" s="43">
        <f t="shared" si="5"/>
        <v>361</v>
      </c>
      <c r="H130" s="47"/>
    </row>
    <row r="131" ht="20" customHeight="1" spans="1:8">
      <c r="A131" s="19">
        <v>129</v>
      </c>
      <c r="B131" s="41" t="s">
        <v>166</v>
      </c>
      <c r="C131" s="41" t="s">
        <v>5686</v>
      </c>
      <c r="D131" s="41" t="s">
        <v>5687</v>
      </c>
      <c r="E131" s="42">
        <v>22</v>
      </c>
      <c r="F131" s="43" t="s">
        <v>3135</v>
      </c>
      <c r="G131" s="43">
        <f t="shared" si="5"/>
        <v>1872</v>
      </c>
      <c r="H131" s="47"/>
    </row>
    <row r="132" ht="20" customHeight="1" spans="1:8">
      <c r="A132" s="19">
        <v>130</v>
      </c>
      <c r="B132" s="41" t="s">
        <v>5688</v>
      </c>
      <c r="C132" s="41" t="s">
        <v>5689</v>
      </c>
      <c r="D132" s="41" t="s">
        <v>5690</v>
      </c>
      <c r="E132" s="42">
        <v>7.53</v>
      </c>
      <c r="F132" s="43" t="s">
        <v>3135</v>
      </c>
      <c r="G132" s="43">
        <f t="shared" ref="G132:G152" si="6">ROUND(E132*F132,0)</f>
        <v>641</v>
      </c>
      <c r="H132" s="47"/>
    </row>
    <row r="133" ht="20" customHeight="1" spans="1:8">
      <c r="A133" s="19">
        <v>131</v>
      </c>
      <c r="B133" s="41" t="s">
        <v>5691</v>
      </c>
      <c r="C133" s="41" t="s">
        <v>5692</v>
      </c>
      <c r="D133" s="41" t="s">
        <v>5693</v>
      </c>
      <c r="E133" s="42">
        <v>19.62</v>
      </c>
      <c r="F133" s="43" t="s">
        <v>3135</v>
      </c>
      <c r="G133" s="43">
        <f t="shared" si="6"/>
        <v>1670</v>
      </c>
      <c r="H133" s="47"/>
    </row>
    <row r="134" ht="20" customHeight="1" spans="1:8">
      <c r="A134" s="19">
        <v>132</v>
      </c>
      <c r="B134" s="41" t="s">
        <v>4346</v>
      </c>
      <c r="C134" s="41" t="s">
        <v>5694</v>
      </c>
      <c r="D134" s="41" t="s">
        <v>5695</v>
      </c>
      <c r="E134" s="42">
        <v>4.24</v>
      </c>
      <c r="F134" s="43" t="s">
        <v>3135</v>
      </c>
      <c r="G134" s="43">
        <f t="shared" si="6"/>
        <v>361</v>
      </c>
      <c r="H134" s="47"/>
    </row>
    <row r="135" ht="20" customHeight="1" spans="1:8">
      <c r="A135" s="19">
        <v>133</v>
      </c>
      <c r="B135" s="41" t="s">
        <v>5696</v>
      </c>
      <c r="C135" s="41" t="s">
        <v>5697</v>
      </c>
      <c r="D135" s="41" t="s">
        <v>5698</v>
      </c>
      <c r="E135" s="42">
        <v>7.54</v>
      </c>
      <c r="F135" s="43" t="s">
        <v>3135</v>
      </c>
      <c r="G135" s="43">
        <f t="shared" si="6"/>
        <v>642</v>
      </c>
      <c r="H135" s="47"/>
    </row>
    <row r="136" ht="20" customHeight="1" spans="1:8">
      <c r="A136" s="19">
        <v>134</v>
      </c>
      <c r="B136" s="41" t="s">
        <v>5699</v>
      </c>
      <c r="C136" s="41" t="s">
        <v>1506</v>
      </c>
      <c r="D136" s="41" t="s">
        <v>5700</v>
      </c>
      <c r="E136" s="42">
        <v>12.65</v>
      </c>
      <c r="F136" s="43" t="s">
        <v>3135</v>
      </c>
      <c r="G136" s="43">
        <f t="shared" si="6"/>
        <v>1077</v>
      </c>
      <c r="H136" s="47"/>
    </row>
    <row r="137" ht="20" customHeight="1" spans="1:8">
      <c r="A137" s="19">
        <v>135</v>
      </c>
      <c r="B137" s="41" t="s">
        <v>2160</v>
      </c>
      <c r="C137" s="41" t="s">
        <v>5701</v>
      </c>
      <c r="D137" s="41" t="s">
        <v>5702</v>
      </c>
      <c r="E137" s="42">
        <v>4.24</v>
      </c>
      <c r="F137" s="43" t="s">
        <v>3135</v>
      </c>
      <c r="G137" s="43">
        <f t="shared" si="6"/>
        <v>361</v>
      </c>
      <c r="H137" s="47"/>
    </row>
    <row r="138" ht="20" customHeight="1" spans="1:8">
      <c r="A138" s="19">
        <v>136</v>
      </c>
      <c r="B138" s="41" t="s">
        <v>2724</v>
      </c>
      <c r="C138" s="41" t="s">
        <v>5703</v>
      </c>
      <c r="D138" s="41" t="s">
        <v>5704</v>
      </c>
      <c r="E138" s="42">
        <v>4.24</v>
      </c>
      <c r="F138" s="43" t="s">
        <v>3135</v>
      </c>
      <c r="G138" s="43">
        <f t="shared" si="6"/>
        <v>361</v>
      </c>
      <c r="H138" s="47"/>
    </row>
    <row r="139" ht="20" customHeight="1" spans="1:8">
      <c r="A139" s="19">
        <v>137</v>
      </c>
      <c r="B139" s="41" t="s">
        <v>3830</v>
      </c>
      <c r="C139" s="41" t="s">
        <v>5705</v>
      </c>
      <c r="D139" s="41" t="s">
        <v>5706</v>
      </c>
      <c r="E139" s="42">
        <v>4.24</v>
      </c>
      <c r="F139" s="43" t="s">
        <v>3135</v>
      </c>
      <c r="G139" s="43">
        <f t="shared" si="6"/>
        <v>361</v>
      </c>
      <c r="H139" s="47"/>
    </row>
    <row r="140" ht="20" customHeight="1" spans="1:8">
      <c r="A140" s="19">
        <v>138</v>
      </c>
      <c r="B140" s="41" t="s">
        <v>4533</v>
      </c>
      <c r="C140" s="41" t="s">
        <v>5707</v>
      </c>
      <c r="D140" s="41" t="s">
        <v>5708</v>
      </c>
      <c r="E140" s="42">
        <v>4.24</v>
      </c>
      <c r="F140" s="43" t="s">
        <v>3135</v>
      </c>
      <c r="G140" s="43">
        <f t="shared" si="6"/>
        <v>361</v>
      </c>
      <c r="H140" s="47"/>
    </row>
    <row r="141" ht="20" customHeight="1" spans="1:8">
      <c r="A141" s="19">
        <v>139</v>
      </c>
      <c r="B141" s="41" t="s">
        <v>1255</v>
      </c>
      <c r="C141" s="41" t="s">
        <v>5709</v>
      </c>
      <c r="D141" s="41" t="s">
        <v>5710</v>
      </c>
      <c r="E141" s="42">
        <v>4.24</v>
      </c>
      <c r="F141" s="43" t="s">
        <v>3135</v>
      </c>
      <c r="G141" s="43">
        <f t="shared" si="6"/>
        <v>361</v>
      </c>
      <c r="H141" s="47"/>
    </row>
    <row r="142" ht="20" customHeight="1" spans="1:8">
      <c r="A142" s="19">
        <v>140</v>
      </c>
      <c r="B142" s="41" t="s">
        <v>5711</v>
      </c>
      <c r="C142" s="41" t="s">
        <v>5712</v>
      </c>
      <c r="D142" s="41" t="s">
        <v>5713</v>
      </c>
      <c r="E142" s="42">
        <v>4.24</v>
      </c>
      <c r="F142" s="43" t="s">
        <v>3135</v>
      </c>
      <c r="G142" s="43">
        <f t="shared" si="6"/>
        <v>361</v>
      </c>
      <c r="H142" s="47"/>
    </row>
    <row r="143" ht="20" customHeight="1" spans="1:8">
      <c r="A143" s="19">
        <v>141</v>
      </c>
      <c r="B143" s="41" t="s">
        <v>3440</v>
      </c>
      <c r="C143" s="41" t="s">
        <v>5714</v>
      </c>
      <c r="D143" s="41" t="s">
        <v>5715</v>
      </c>
      <c r="E143" s="42">
        <v>4.24</v>
      </c>
      <c r="F143" s="43" t="s">
        <v>3135</v>
      </c>
      <c r="G143" s="43">
        <f t="shared" si="6"/>
        <v>361</v>
      </c>
      <c r="H143" s="47"/>
    </row>
    <row r="144" ht="20" customHeight="1" spans="1:8">
      <c r="A144" s="19">
        <v>142</v>
      </c>
      <c r="B144" s="41" t="s">
        <v>1230</v>
      </c>
      <c r="C144" s="41" t="s">
        <v>5716</v>
      </c>
      <c r="D144" s="41" t="s">
        <v>5717</v>
      </c>
      <c r="E144" s="42">
        <v>4.24</v>
      </c>
      <c r="F144" s="43" t="s">
        <v>3135</v>
      </c>
      <c r="G144" s="43">
        <f t="shared" si="6"/>
        <v>361</v>
      </c>
      <c r="H144" s="47"/>
    </row>
    <row r="145" ht="20" customHeight="1" spans="1:8">
      <c r="A145" s="19">
        <v>143</v>
      </c>
      <c r="B145" s="41" t="s">
        <v>5718</v>
      </c>
      <c r="C145" s="41" t="s">
        <v>5719</v>
      </c>
      <c r="D145" s="41" t="s">
        <v>5720</v>
      </c>
      <c r="E145" s="42">
        <v>4.24</v>
      </c>
      <c r="F145" s="43" t="s">
        <v>3135</v>
      </c>
      <c r="G145" s="43">
        <f t="shared" si="6"/>
        <v>361</v>
      </c>
      <c r="H145" s="47"/>
    </row>
    <row r="146" ht="20" customHeight="1" spans="1:8">
      <c r="A146" s="19">
        <v>144</v>
      </c>
      <c r="B146" s="41" t="s">
        <v>5721</v>
      </c>
      <c r="C146" s="41" t="s">
        <v>5722</v>
      </c>
      <c r="D146" s="41" t="s">
        <v>5723</v>
      </c>
      <c r="E146" s="42">
        <v>4.24</v>
      </c>
      <c r="F146" s="43" t="s">
        <v>3135</v>
      </c>
      <c r="G146" s="43">
        <f t="shared" si="6"/>
        <v>361</v>
      </c>
      <c r="H146" s="47"/>
    </row>
    <row r="147" ht="20" customHeight="1" spans="1:8">
      <c r="A147" s="19">
        <v>145</v>
      </c>
      <c r="B147" s="41" t="s">
        <v>5724</v>
      </c>
      <c r="C147" s="41" t="s">
        <v>5725</v>
      </c>
      <c r="D147" s="41" t="s">
        <v>5726</v>
      </c>
      <c r="E147" s="42">
        <v>4.24</v>
      </c>
      <c r="F147" s="43" t="s">
        <v>3135</v>
      </c>
      <c r="G147" s="43">
        <f t="shared" si="6"/>
        <v>361</v>
      </c>
      <c r="H147" s="47"/>
    </row>
    <row r="148" ht="20" customHeight="1" spans="1:8">
      <c r="A148" s="19">
        <v>146</v>
      </c>
      <c r="B148" s="41" t="s">
        <v>3999</v>
      </c>
      <c r="C148" s="41" t="s">
        <v>5727</v>
      </c>
      <c r="D148" s="41" t="s">
        <v>5728</v>
      </c>
      <c r="E148" s="42">
        <v>4.24</v>
      </c>
      <c r="F148" s="43" t="s">
        <v>3135</v>
      </c>
      <c r="G148" s="43">
        <f t="shared" si="6"/>
        <v>361</v>
      </c>
      <c r="H148" s="47"/>
    </row>
    <row r="149" ht="20" customHeight="1" spans="1:8">
      <c r="A149" s="19">
        <v>147</v>
      </c>
      <c r="B149" s="41" t="s">
        <v>5729</v>
      </c>
      <c r="C149" s="41" t="s">
        <v>5730</v>
      </c>
      <c r="D149" s="41" t="s">
        <v>5731</v>
      </c>
      <c r="E149" s="42">
        <v>5.24</v>
      </c>
      <c r="F149" s="43" t="s">
        <v>3135</v>
      </c>
      <c r="G149" s="43">
        <f t="shared" si="6"/>
        <v>446</v>
      </c>
      <c r="H149" s="47"/>
    </row>
    <row r="150" ht="20" customHeight="1" spans="1:8">
      <c r="A150" s="19">
        <v>148</v>
      </c>
      <c r="B150" s="41" t="s">
        <v>5732</v>
      </c>
      <c r="C150" s="41" t="s">
        <v>5597</v>
      </c>
      <c r="D150" s="41" t="s">
        <v>5733</v>
      </c>
      <c r="E150" s="42">
        <v>4.24</v>
      </c>
      <c r="F150" s="43" t="s">
        <v>3135</v>
      </c>
      <c r="G150" s="43">
        <f t="shared" si="6"/>
        <v>361</v>
      </c>
      <c r="H150" s="47"/>
    </row>
    <row r="151" ht="29" customHeight="1" spans="1:8">
      <c r="A151" s="19">
        <v>149</v>
      </c>
      <c r="B151" s="41" t="s">
        <v>5734</v>
      </c>
      <c r="C151" s="41" t="s">
        <v>3405</v>
      </c>
      <c r="D151" s="41" t="s">
        <v>5735</v>
      </c>
      <c r="E151" s="48">
        <v>12.4</v>
      </c>
      <c r="F151" s="43" t="s">
        <v>3135</v>
      </c>
      <c r="G151" s="43">
        <f t="shared" si="6"/>
        <v>1055</v>
      </c>
      <c r="H151" s="49"/>
    </row>
    <row r="152" ht="29" customHeight="1" spans="1:8">
      <c r="A152" s="19">
        <v>150</v>
      </c>
      <c r="B152" s="41" t="s">
        <v>5736</v>
      </c>
      <c r="C152" s="41" t="s">
        <v>3405</v>
      </c>
      <c r="D152" s="41" t="s">
        <v>5737</v>
      </c>
      <c r="E152" s="48">
        <v>15.94</v>
      </c>
      <c r="F152" s="43" t="s">
        <v>3135</v>
      </c>
      <c r="G152" s="43">
        <f t="shared" si="6"/>
        <v>1356</v>
      </c>
      <c r="H152" s="49"/>
    </row>
    <row r="153" ht="26" customHeight="1" spans="1:8">
      <c r="A153" s="49"/>
      <c r="B153" s="50" t="s">
        <v>718</v>
      </c>
      <c r="C153" s="49"/>
      <c r="D153" s="49"/>
      <c r="E153" s="51">
        <f>SUM(E3:E152)</f>
        <v>1474</v>
      </c>
      <c r="F153" s="43">
        <v>85.1</v>
      </c>
      <c r="G153" s="43">
        <f>SUM(G3:G152)</f>
        <v>125422</v>
      </c>
      <c r="H153" s="49"/>
    </row>
  </sheetData>
  <mergeCells count="1">
    <mergeCell ref="A1:H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8"/>
  <sheetViews>
    <sheetView topLeftCell="A191" workbookViewId="0">
      <selection activeCell="I201" sqref="I201"/>
    </sheetView>
  </sheetViews>
  <sheetFormatPr defaultColWidth="9" defaultRowHeight="13.5" outlineLevelCol="7"/>
  <cols>
    <col min="1" max="1" width="5.14166666666667" customWidth="1"/>
    <col min="2" max="2" width="17.625" customWidth="1"/>
    <col min="3" max="3" width="24.625" customWidth="1"/>
    <col min="4" max="4" width="23.35" customWidth="1"/>
    <col min="5" max="5" width="13.5" customWidth="1"/>
    <col min="6" max="6" width="13.7333333333333" customWidth="1"/>
    <col min="7" max="7" width="17.875" customWidth="1"/>
    <col min="8" max="8" width="12.875" customWidth="1"/>
    <col min="9" max="9" width="37.625" customWidth="1"/>
  </cols>
  <sheetData>
    <row r="1" ht="54" customHeight="1" spans="1:8">
      <c r="A1" s="8" t="s">
        <v>5738</v>
      </c>
      <c r="B1" s="8"/>
      <c r="C1" s="9"/>
      <c r="D1" s="9"/>
      <c r="E1" s="8"/>
      <c r="F1" s="8"/>
      <c r="G1" s="10"/>
      <c r="H1" s="8"/>
    </row>
    <row r="2" ht="43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s="28" customFormat="1" ht="20" customHeight="1" spans="1:8">
      <c r="A3" s="29" t="s">
        <v>720</v>
      </c>
      <c r="B3" s="30" t="s">
        <v>548</v>
      </c>
      <c r="C3" s="30" t="s">
        <v>5739</v>
      </c>
      <c r="D3" s="30" t="s">
        <v>5740</v>
      </c>
      <c r="E3" s="31">
        <v>2.11</v>
      </c>
      <c r="F3" s="32" t="s">
        <v>3135</v>
      </c>
      <c r="G3" s="33">
        <f>ROUND(E3*F3,0)</f>
        <v>180</v>
      </c>
      <c r="H3" s="34"/>
    </row>
    <row r="4" s="28" customFormat="1" ht="20" customHeight="1" spans="1:8">
      <c r="A4" s="29" t="s">
        <v>724</v>
      </c>
      <c r="B4" s="30" t="s">
        <v>5741</v>
      </c>
      <c r="C4" s="30" t="s">
        <v>5742</v>
      </c>
      <c r="D4" s="30" t="s">
        <v>5743</v>
      </c>
      <c r="E4" s="35">
        <v>4.98</v>
      </c>
      <c r="F4" s="32" t="s">
        <v>3135</v>
      </c>
      <c r="G4" s="33">
        <f t="shared" ref="G4:G67" si="0">ROUND(E4*F4,0)</f>
        <v>424</v>
      </c>
      <c r="H4" s="34"/>
    </row>
    <row r="5" s="28" customFormat="1" ht="20" customHeight="1" spans="1:8">
      <c r="A5" s="29" t="s">
        <v>728</v>
      </c>
      <c r="B5" s="30" t="s">
        <v>5744</v>
      </c>
      <c r="C5" s="30" t="s">
        <v>5745</v>
      </c>
      <c r="D5" s="30" t="s">
        <v>5746</v>
      </c>
      <c r="E5" s="35">
        <v>4.29</v>
      </c>
      <c r="F5" s="32" t="s">
        <v>3135</v>
      </c>
      <c r="G5" s="33">
        <f t="shared" si="0"/>
        <v>365</v>
      </c>
      <c r="H5" s="34"/>
    </row>
    <row r="6" s="28" customFormat="1" ht="20" customHeight="1" spans="1:8">
      <c r="A6" s="29" t="s">
        <v>732</v>
      </c>
      <c r="B6" s="30" t="s">
        <v>608</v>
      </c>
      <c r="C6" s="30" t="s">
        <v>5747</v>
      </c>
      <c r="D6" s="30" t="s">
        <v>5748</v>
      </c>
      <c r="E6" s="35">
        <v>2.62</v>
      </c>
      <c r="F6" s="32" t="s">
        <v>3135</v>
      </c>
      <c r="G6" s="33">
        <f t="shared" si="0"/>
        <v>223</v>
      </c>
      <c r="H6" s="34"/>
    </row>
    <row r="7" s="28" customFormat="1" ht="20" customHeight="1" spans="1:8">
      <c r="A7" s="29" t="s">
        <v>735</v>
      </c>
      <c r="B7" s="30" t="s">
        <v>5749</v>
      </c>
      <c r="C7" s="30" t="s">
        <v>5750</v>
      </c>
      <c r="D7" s="30" t="s">
        <v>5751</v>
      </c>
      <c r="E7" s="35">
        <v>5.22</v>
      </c>
      <c r="F7" s="32" t="s">
        <v>3135</v>
      </c>
      <c r="G7" s="33">
        <f t="shared" si="0"/>
        <v>444</v>
      </c>
      <c r="H7" s="34"/>
    </row>
    <row r="8" s="28" customFormat="1" ht="20" customHeight="1" spans="1:8">
      <c r="A8" s="29" t="s">
        <v>739</v>
      </c>
      <c r="B8" s="30" t="s">
        <v>5752</v>
      </c>
      <c r="C8" s="30" t="s">
        <v>5753</v>
      </c>
      <c r="D8" s="30" t="s">
        <v>5754</v>
      </c>
      <c r="E8" s="35">
        <v>2.68</v>
      </c>
      <c r="F8" s="32" t="s">
        <v>3135</v>
      </c>
      <c r="G8" s="33">
        <f t="shared" si="0"/>
        <v>228</v>
      </c>
      <c r="H8" s="34"/>
    </row>
    <row r="9" s="28" customFormat="1" ht="20" customHeight="1" spans="1:8">
      <c r="A9" s="29" t="s">
        <v>743</v>
      </c>
      <c r="B9" s="30" t="s">
        <v>5755</v>
      </c>
      <c r="C9" s="30" t="s">
        <v>5756</v>
      </c>
      <c r="D9" s="30" t="s">
        <v>5757</v>
      </c>
      <c r="E9" s="35">
        <v>5.84</v>
      </c>
      <c r="F9" s="32" t="s">
        <v>3135</v>
      </c>
      <c r="G9" s="33">
        <f t="shared" si="0"/>
        <v>497</v>
      </c>
      <c r="H9" s="34"/>
    </row>
    <row r="10" s="28" customFormat="1" ht="20" customHeight="1" spans="1:8">
      <c r="A10" s="29" t="s">
        <v>746</v>
      </c>
      <c r="B10" s="30" t="s">
        <v>160</v>
      </c>
      <c r="C10" s="30" t="s">
        <v>5758</v>
      </c>
      <c r="D10" s="30" t="s">
        <v>5759</v>
      </c>
      <c r="E10" s="35">
        <v>4.33</v>
      </c>
      <c r="F10" s="32" t="s">
        <v>3135</v>
      </c>
      <c r="G10" s="33">
        <f t="shared" si="0"/>
        <v>368</v>
      </c>
      <c r="H10" s="34"/>
    </row>
    <row r="11" s="28" customFormat="1" ht="20" customHeight="1" spans="1:8">
      <c r="A11" s="29" t="s">
        <v>749</v>
      </c>
      <c r="B11" s="30" t="s">
        <v>5760</v>
      </c>
      <c r="C11" s="30" t="s">
        <v>5761</v>
      </c>
      <c r="D11" s="30" t="s">
        <v>5762</v>
      </c>
      <c r="E11" s="35">
        <v>4.04</v>
      </c>
      <c r="F11" s="32" t="s">
        <v>3135</v>
      </c>
      <c r="G11" s="33">
        <f t="shared" si="0"/>
        <v>344</v>
      </c>
      <c r="H11" s="34"/>
    </row>
    <row r="12" s="28" customFormat="1" ht="20" customHeight="1" spans="1:8">
      <c r="A12" s="29" t="s">
        <v>752</v>
      </c>
      <c r="B12" s="30" t="s">
        <v>608</v>
      </c>
      <c r="C12" s="30" t="s">
        <v>5763</v>
      </c>
      <c r="D12" s="30" t="s">
        <v>5764</v>
      </c>
      <c r="E12" s="36">
        <v>8.05</v>
      </c>
      <c r="F12" s="32" t="s">
        <v>3135</v>
      </c>
      <c r="G12" s="33">
        <f t="shared" si="0"/>
        <v>685</v>
      </c>
      <c r="H12" s="34"/>
    </row>
    <row r="13" s="28" customFormat="1" ht="20" customHeight="1" spans="1:8">
      <c r="A13" s="29" t="s">
        <v>756</v>
      </c>
      <c r="B13" s="30" t="s">
        <v>5765</v>
      </c>
      <c r="C13" s="30" t="s">
        <v>3035</v>
      </c>
      <c r="D13" s="30" t="s">
        <v>5766</v>
      </c>
      <c r="E13" s="36">
        <v>4.95</v>
      </c>
      <c r="F13" s="32" t="s">
        <v>3135</v>
      </c>
      <c r="G13" s="33">
        <f t="shared" si="0"/>
        <v>421</v>
      </c>
      <c r="H13" s="34"/>
    </row>
    <row r="14" s="28" customFormat="1" ht="20" customHeight="1" spans="1:8">
      <c r="A14" s="29" t="s">
        <v>760</v>
      </c>
      <c r="B14" s="30" t="s">
        <v>5767</v>
      </c>
      <c r="C14" s="30" t="s">
        <v>5768</v>
      </c>
      <c r="D14" s="30" t="s">
        <v>5769</v>
      </c>
      <c r="E14" s="36">
        <v>5.43</v>
      </c>
      <c r="F14" s="32" t="s">
        <v>3135</v>
      </c>
      <c r="G14" s="33">
        <f t="shared" si="0"/>
        <v>462</v>
      </c>
      <c r="H14" s="34"/>
    </row>
    <row r="15" s="28" customFormat="1" ht="20" customHeight="1" spans="1:8">
      <c r="A15" s="29" t="s">
        <v>764</v>
      </c>
      <c r="B15" s="30" t="s">
        <v>5770</v>
      </c>
      <c r="C15" s="30" t="s">
        <v>5771</v>
      </c>
      <c r="D15" s="30" t="s">
        <v>5772</v>
      </c>
      <c r="E15" s="36">
        <v>9.33</v>
      </c>
      <c r="F15" s="32" t="s">
        <v>3135</v>
      </c>
      <c r="G15" s="33">
        <f t="shared" si="0"/>
        <v>794</v>
      </c>
      <c r="H15" s="34"/>
    </row>
    <row r="16" s="28" customFormat="1" ht="20" customHeight="1" spans="1:8">
      <c r="A16" s="29" t="s">
        <v>768</v>
      </c>
      <c r="B16" s="30" t="s">
        <v>2593</v>
      </c>
      <c r="C16" s="30" t="s">
        <v>5773</v>
      </c>
      <c r="D16" s="30" t="s">
        <v>5774</v>
      </c>
      <c r="E16" s="36">
        <v>8.01</v>
      </c>
      <c r="F16" s="32" t="s">
        <v>3135</v>
      </c>
      <c r="G16" s="33">
        <f t="shared" si="0"/>
        <v>682</v>
      </c>
      <c r="H16" s="34"/>
    </row>
    <row r="17" s="28" customFormat="1" ht="20" customHeight="1" spans="1:8">
      <c r="A17" s="29" t="s">
        <v>771</v>
      </c>
      <c r="B17" s="30" t="s">
        <v>5775</v>
      </c>
      <c r="C17" s="30" t="s">
        <v>5776</v>
      </c>
      <c r="D17" s="30" t="s">
        <v>5777</v>
      </c>
      <c r="E17" s="36">
        <v>4.5</v>
      </c>
      <c r="F17" s="32" t="s">
        <v>3135</v>
      </c>
      <c r="G17" s="33">
        <f t="shared" si="0"/>
        <v>383</v>
      </c>
      <c r="H17" s="34"/>
    </row>
    <row r="18" s="28" customFormat="1" ht="20" customHeight="1" spans="1:8">
      <c r="A18" s="29" t="s">
        <v>774</v>
      </c>
      <c r="B18" s="30" t="s">
        <v>5778</v>
      </c>
      <c r="C18" s="30" t="s">
        <v>5779</v>
      </c>
      <c r="D18" s="30" t="s">
        <v>5780</v>
      </c>
      <c r="E18" s="36">
        <v>9</v>
      </c>
      <c r="F18" s="32" t="s">
        <v>3135</v>
      </c>
      <c r="G18" s="33">
        <f t="shared" si="0"/>
        <v>766</v>
      </c>
      <c r="H18" s="34"/>
    </row>
    <row r="19" s="28" customFormat="1" ht="20" customHeight="1" spans="1:8">
      <c r="A19" s="29" t="s">
        <v>778</v>
      </c>
      <c r="B19" s="30" t="s">
        <v>5781</v>
      </c>
      <c r="C19" s="30" t="s">
        <v>5782</v>
      </c>
      <c r="D19" s="30" t="s">
        <v>5783</v>
      </c>
      <c r="E19" s="36">
        <v>7.15</v>
      </c>
      <c r="F19" s="32" t="s">
        <v>3135</v>
      </c>
      <c r="G19" s="33">
        <f t="shared" si="0"/>
        <v>608</v>
      </c>
      <c r="H19" s="34"/>
    </row>
    <row r="20" s="28" customFormat="1" ht="20" customHeight="1" spans="1:8">
      <c r="A20" s="29" t="s">
        <v>782</v>
      </c>
      <c r="B20" s="30" t="s">
        <v>106</v>
      </c>
      <c r="C20" s="30" t="s">
        <v>5784</v>
      </c>
      <c r="D20" s="30" t="s">
        <v>5785</v>
      </c>
      <c r="E20" s="36">
        <v>7.07</v>
      </c>
      <c r="F20" s="32" t="s">
        <v>3135</v>
      </c>
      <c r="G20" s="33">
        <f t="shared" si="0"/>
        <v>602</v>
      </c>
      <c r="H20" s="34"/>
    </row>
    <row r="21" s="28" customFormat="1" ht="20" customHeight="1" spans="1:8">
      <c r="A21" s="29" t="s">
        <v>786</v>
      </c>
      <c r="B21" s="30" t="s">
        <v>5786</v>
      </c>
      <c r="C21" s="30" t="s">
        <v>5787</v>
      </c>
      <c r="D21" s="30" t="s">
        <v>5788</v>
      </c>
      <c r="E21" s="36">
        <v>8.28</v>
      </c>
      <c r="F21" s="32" t="s">
        <v>3135</v>
      </c>
      <c r="G21" s="33">
        <f t="shared" si="0"/>
        <v>705</v>
      </c>
      <c r="H21" s="34"/>
    </row>
    <row r="22" s="28" customFormat="1" ht="20" customHeight="1" spans="1:8">
      <c r="A22" s="29" t="s">
        <v>789</v>
      </c>
      <c r="B22" s="30" t="s">
        <v>5789</v>
      </c>
      <c r="C22" s="30" t="s">
        <v>5790</v>
      </c>
      <c r="D22" s="30" t="s">
        <v>5791</v>
      </c>
      <c r="E22" s="36">
        <v>4.98</v>
      </c>
      <c r="F22" s="32" t="s">
        <v>3135</v>
      </c>
      <c r="G22" s="33">
        <f t="shared" si="0"/>
        <v>424</v>
      </c>
      <c r="H22" s="34"/>
    </row>
    <row r="23" s="28" customFormat="1" ht="20" customHeight="1" spans="1:8">
      <c r="A23" s="29" t="s">
        <v>793</v>
      </c>
      <c r="B23" s="30" t="s">
        <v>5792</v>
      </c>
      <c r="C23" s="30" t="s">
        <v>5793</v>
      </c>
      <c r="D23" s="30" t="s">
        <v>5794</v>
      </c>
      <c r="E23" s="36">
        <v>7.67</v>
      </c>
      <c r="F23" s="32" t="s">
        <v>3135</v>
      </c>
      <c r="G23" s="33">
        <f t="shared" si="0"/>
        <v>653</v>
      </c>
      <c r="H23" s="34"/>
    </row>
    <row r="24" s="28" customFormat="1" ht="20" customHeight="1" spans="1:8">
      <c r="A24" s="29" t="s">
        <v>797</v>
      </c>
      <c r="B24" s="30" t="s">
        <v>149</v>
      </c>
      <c r="C24" s="30" t="s">
        <v>5795</v>
      </c>
      <c r="D24" s="30" t="s">
        <v>5796</v>
      </c>
      <c r="E24" s="36">
        <v>7.64</v>
      </c>
      <c r="F24" s="32" t="s">
        <v>3135</v>
      </c>
      <c r="G24" s="33">
        <f t="shared" si="0"/>
        <v>650</v>
      </c>
      <c r="H24" s="34"/>
    </row>
    <row r="25" s="28" customFormat="1" ht="20" customHeight="1" spans="1:8">
      <c r="A25" s="29" t="s">
        <v>801</v>
      </c>
      <c r="B25" s="30" t="s">
        <v>2177</v>
      </c>
      <c r="C25" s="30" t="s">
        <v>5797</v>
      </c>
      <c r="D25" s="30" t="s">
        <v>5798</v>
      </c>
      <c r="E25" s="36">
        <v>7.05</v>
      </c>
      <c r="F25" s="32" t="s">
        <v>3135</v>
      </c>
      <c r="G25" s="33">
        <f t="shared" si="0"/>
        <v>600</v>
      </c>
      <c r="H25" s="34"/>
    </row>
    <row r="26" s="28" customFormat="1" ht="20" customHeight="1" spans="1:8">
      <c r="A26" s="29" t="s">
        <v>805</v>
      </c>
      <c r="B26" s="30" t="s">
        <v>2602</v>
      </c>
      <c r="C26" s="30" t="s">
        <v>3017</v>
      </c>
      <c r="D26" s="30" t="s">
        <v>5799</v>
      </c>
      <c r="E26" s="36">
        <v>9.51</v>
      </c>
      <c r="F26" s="32" t="s">
        <v>3135</v>
      </c>
      <c r="G26" s="33">
        <f t="shared" si="0"/>
        <v>809</v>
      </c>
      <c r="H26" s="34"/>
    </row>
    <row r="27" s="28" customFormat="1" ht="20" customHeight="1" spans="1:8">
      <c r="A27" s="29" t="s">
        <v>808</v>
      </c>
      <c r="B27" s="30" t="s">
        <v>3488</v>
      </c>
      <c r="C27" s="30" t="s">
        <v>5800</v>
      </c>
      <c r="D27" s="30" t="s">
        <v>5801</v>
      </c>
      <c r="E27" s="36">
        <v>4.82</v>
      </c>
      <c r="F27" s="32" t="s">
        <v>3135</v>
      </c>
      <c r="G27" s="33">
        <f t="shared" si="0"/>
        <v>410</v>
      </c>
      <c r="H27" s="34"/>
    </row>
    <row r="28" s="28" customFormat="1" ht="20" customHeight="1" spans="1:8">
      <c r="A28" s="29" t="s">
        <v>812</v>
      </c>
      <c r="B28" s="30" t="s">
        <v>5802</v>
      </c>
      <c r="C28" s="30" t="s">
        <v>5803</v>
      </c>
      <c r="D28" s="30" t="s">
        <v>5804</v>
      </c>
      <c r="E28" s="36">
        <v>4.5</v>
      </c>
      <c r="F28" s="32" t="s">
        <v>3135</v>
      </c>
      <c r="G28" s="33">
        <f t="shared" si="0"/>
        <v>383</v>
      </c>
      <c r="H28" s="34"/>
    </row>
    <row r="29" s="28" customFormat="1" ht="20" customHeight="1" spans="1:8">
      <c r="A29" s="29" t="s">
        <v>816</v>
      </c>
      <c r="B29" s="30" t="s">
        <v>629</v>
      </c>
      <c r="C29" s="30" t="s">
        <v>5805</v>
      </c>
      <c r="D29" s="30" t="s">
        <v>5806</v>
      </c>
      <c r="E29" s="36">
        <v>5.41</v>
      </c>
      <c r="F29" s="32" t="s">
        <v>3135</v>
      </c>
      <c r="G29" s="33">
        <f t="shared" si="0"/>
        <v>460</v>
      </c>
      <c r="H29" s="34"/>
    </row>
    <row r="30" s="28" customFormat="1" ht="20" customHeight="1" spans="1:8">
      <c r="A30" s="29" t="s">
        <v>820</v>
      </c>
      <c r="B30" s="30" t="s">
        <v>5807</v>
      </c>
      <c r="C30" s="30" t="s">
        <v>5808</v>
      </c>
      <c r="D30" s="30" t="s">
        <v>5809</v>
      </c>
      <c r="E30" s="36">
        <v>6.23</v>
      </c>
      <c r="F30" s="32" t="s">
        <v>3135</v>
      </c>
      <c r="G30" s="33">
        <f t="shared" si="0"/>
        <v>530</v>
      </c>
      <c r="H30" s="34"/>
    </row>
    <row r="31" s="28" customFormat="1" ht="20" customHeight="1" spans="1:8">
      <c r="A31" s="29" t="s">
        <v>823</v>
      </c>
      <c r="B31" s="30" t="s">
        <v>4285</v>
      </c>
      <c r="C31" s="30" t="s">
        <v>5810</v>
      </c>
      <c r="D31" s="30" t="s">
        <v>5811</v>
      </c>
      <c r="E31" s="36">
        <v>9.84</v>
      </c>
      <c r="F31" s="32" t="s">
        <v>3135</v>
      </c>
      <c r="G31" s="33">
        <f t="shared" si="0"/>
        <v>837</v>
      </c>
      <c r="H31" s="34"/>
    </row>
    <row r="32" s="28" customFormat="1" ht="20" customHeight="1" spans="1:8">
      <c r="A32" s="29" t="s">
        <v>827</v>
      </c>
      <c r="B32" s="30" t="s">
        <v>4303</v>
      </c>
      <c r="C32" s="30" t="s">
        <v>5812</v>
      </c>
      <c r="D32" s="30" t="s">
        <v>5813</v>
      </c>
      <c r="E32" s="36">
        <v>5.29</v>
      </c>
      <c r="F32" s="32" t="s">
        <v>3135</v>
      </c>
      <c r="G32" s="33">
        <f t="shared" si="0"/>
        <v>450</v>
      </c>
      <c r="H32" s="34"/>
    </row>
    <row r="33" s="28" customFormat="1" ht="20" customHeight="1" spans="1:8">
      <c r="A33" s="29" t="s">
        <v>830</v>
      </c>
      <c r="B33" s="30" t="s">
        <v>3488</v>
      </c>
      <c r="C33" s="30" t="s">
        <v>4848</v>
      </c>
      <c r="D33" s="30" t="s">
        <v>5814</v>
      </c>
      <c r="E33" s="36">
        <v>6.37</v>
      </c>
      <c r="F33" s="32" t="s">
        <v>3135</v>
      </c>
      <c r="G33" s="33">
        <f t="shared" si="0"/>
        <v>542</v>
      </c>
      <c r="H33" s="34"/>
    </row>
    <row r="34" s="28" customFormat="1" ht="20" customHeight="1" spans="1:8">
      <c r="A34" s="29" t="s">
        <v>834</v>
      </c>
      <c r="B34" s="30" t="s">
        <v>4463</v>
      </c>
      <c r="C34" s="30" t="s">
        <v>5815</v>
      </c>
      <c r="D34" s="30" t="s">
        <v>5816</v>
      </c>
      <c r="E34" s="36">
        <v>7.09</v>
      </c>
      <c r="F34" s="32" t="s">
        <v>3135</v>
      </c>
      <c r="G34" s="33">
        <f t="shared" si="0"/>
        <v>603</v>
      </c>
      <c r="H34" s="34"/>
    </row>
    <row r="35" s="28" customFormat="1" ht="20" customHeight="1" spans="1:8">
      <c r="A35" s="29" t="s">
        <v>838</v>
      </c>
      <c r="B35" s="30" t="s">
        <v>5817</v>
      </c>
      <c r="C35" s="30" t="s">
        <v>5818</v>
      </c>
      <c r="D35" s="30" t="s">
        <v>5819</v>
      </c>
      <c r="E35" s="36">
        <v>7.33</v>
      </c>
      <c r="F35" s="32" t="s">
        <v>3135</v>
      </c>
      <c r="G35" s="33">
        <f t="shared" si="0"/>
        <v>624</v>
      </c>
      <c r="H35" s="34"/>
    </row>
    <row r="36" s="28" customFormat="1" ht="20" customHeight="1" spans="1:8">
      <c r="A36" s="29" t="s">
        <v>842</v>
      </c>
      <c r="B36" s="30" t="s">
        <v>5767</v>
      </c>
      <c r="C36" s="30" t="s">
        <v>5820</v>
      </c>
      <c r="D36" s="30" t="s">
        <v>5821</v>
      </c>
      <c r="E36" s="36">
        <v>6.53</v>
      </c>
      <c r="F36" s="32" t="s">
        <v>3135</v>
      </c>
      <c r="G36" s="33">
        <f t="shared" si="0"/>
        <v>556</v>
      </c>
      <c r="H36" s="34"/>
    </row>
    <row r="37" s="28" customFormat="1" ht="20" customHeight="1" spans="1:8">
      <c r="A37" s="29" t="s">
        <v>846</v>
      </c>
      <c r="B37" s="30" t="s">
        <v>2496</v>
      </c>
      <c r="C37" s="30" t="s">
        <v>5822</v>
      </c>
      <c r="D37" s="30" t="s">
        <v>5823</v>
      </c>
      <c r="E37" s="36">
        <v>8.68</v>
      </c>
      <c r="F37" s="32" t="s">
        <v>3135</v>
      </c>
      <c r="G37" s="33">
        <f t="shared" si="0"/>
        <v>739</v>
      </c>
      <c r="H37" s="34"/>
    </row>
    <row r="38" s="28" customFormat="1" ht="20" customHeight="1" spans="1:8">
      <c r="A38" s="29" t="s">
        <v>850</v>
      </c>
      <c r="B38" s="30" t="s">
        <v>5824</v>
      </c>
      <c r="C38" s="30" t="s">
        <v>5825</v>
      </c>
      <c r="D38" s="30" t="s">
        <v>5826</v>
      </c>
      <c r="E38" s="36">
        <v>6.67</v>
      </c>
      <c r="F38" s="32" t="s">
        <v>3135</v>
      </c>
      <c r="G38" s="33">
        <f t="shared" si="0"/>
        <v>568</v>
      </c>
      <c r="H38" s="34"/>
    </row>
    <row r="39" s="28" customFormat="1" ht="20" customHeight="1" spans="1:8">
      <c r="A39" s="29" t="s">
        <v>853</v>
      </c>
      <c r="B39" s="30" t="s">
        <v>5827</v>
      </c>
      <c r="C39" s="30" t="s">
        <v>5828</v>
      </c>
      <c r="D39" s="30" t="s">
        <v>5829</v>
      </c>
      <c r="E39" s="36">
        <v>5.91</v>
      </c>
      <c r="F39" s="32" t="s">
        <v>3135</v>
      </c>
      <c r="G39" s="33">
        <f t="shared" si="0"/>
        <v>503</v>
      </c>
      <c r="H39" s="34"/>
    </row>
    <row r="40" s="28" customFormat="1" ht="20" customHeight="1" spans="1:8">
      <c r="A40" s="29" t="s">
        <v>855</v>
      </c>
      <c r="B40" s="30" t="s">
        <v>5830</v>
      </c>
      <c r="C40" s="30" t="s">
        <v>5831</v>
      </c>
      <c r="D40" s="30" t="s">
        <v>5832</v>
      </c>
      <c r="E40" s="36">
        <v>5.78</v>
      </c>
      <c r="F40" s="32" t="s">
        <v>3135</v>
      </c>
      <c r="G40" s="33">
        <f t="shared" si="0"/>
        <v>492</v>
      </c>
      <c r="H40" s="34"/>
    </row>
    <row r="41" s="28" customFormat="1" ht="20" customHeight="1" spans="1:8">
      <c r="A41" s="29" t="s">
        <v>859</v>
      </c>
      <c r="B41" s="30" t="s">
        <v>4234</v>
      </c>
      <c r="C41" s="30" t="s">
        <v>5833</v>
      </c>
      <c r="D41" s="30" t="s">
        <v>5834</v>
      </c>
      <c r="E41" s="36">
        <v>5.7</v>
      </c>
      <c r="F41" s="32" t="s">
        <v>3135</v>
      </c>
      <c r="G41" s="33">
        <f t="shared" si="0"/>
        <v>485</v>
      </c>
      <c r="H41" s="34"/>
    </row>
    <row r="42" s="28" customFormat="1" ht="20" customHeight="1" spans="1:8">
      <c r="A42" s="29" t="s">
        <v>863</v>
      </c>
      <c r="B42" s="30" t="s">
        <v>5835</v>
      </c>
      <c r="C42" s="30" t="s">
        <v>5836</v>
      </c>
      <c r="D42" s="30" t="s">
        <v>5837</v>
      </c>
      <c r="E42" s="36">
        <v>6.22</v>
      </c>
      <c r="F42" s="32" t="s">
        <v>3135</v>
      </c>
      <c r="G42" s="33">
        <f t="shared" si="0"/>
        <v>529</v>
      </c>
      <c r="H42" s="34"/>
    </row>
    <row r="43" s="28" customFormat="1" ht="20" customHeight="1" spans="1:8">
      <c r="A43" s="29" t="s">
        <v>866</v>
      </c>
      <c r="B43" s="30" t="s">
        <v>1031</v>
      </c>
      <c r="C43" s="30" t="s">
        <v>5838</v>
      </c>
      <c r="D43" s="30" t="s">
        <v>5839</v>
      </c>
      <c r="E43" s="36">
        <v>4.24</v>
      </c>
      <c r="F43" s="32" t="s">
        <v>3135</v>
      </c>
      <c r="G43" s="33">
        <f t="shared" si="0"/>
        <v>361</v>
      </c>
      <c r="H43" s="34"/>
    </row>
    <row r="44" s="28" customFormat="1" ht="20" customHeight="1" spans="1:8">
      <c r="A44" s="29" t="s">
        <v>870</v>
      </c>
      <c r="B44" s="30" t="s">
        <v>5840</v>
      </c>
      <c r="C44" s="30" t="s">
        <v>2940</v>
      </c>
      <c r="D44" s="30" t="s">
        <v>5841</v>
      </c>
      <c r="E44" s="36">
        <v>8.76</v>
      </c>
      <c r="F44" s="32" t="s">
        <v>3135</v>
      </c>
      <c r="G44" s="33">
        <f t="shared" si="0"/>
        <v>745</v>
      </c>
      <c r="H44" s="34"/>
    </row>
    <row r="45" s="28" customFormat="1" ht="20" customHeight="1" spans="1:8">
      <c r="A45" s="29" t="s">
        <v>873</v>
      </c>
      <c r="B45" s="30" t="s">
        <v>5842</v>
      </c>
      <c r="C45" s="30" t="s">
        <v>5843</v>
      </c>
      <c r="D45" s="30" t="s">
        <v>5844</v>
      </c>
      <c r="E45" s="36">
        <v>0.68</v>
      </c>
      <c r="F45" s="32" t="s">
        <v>3135</v>
      </c>
      <c r="G45" s="33">
        <f t="shared" si="0"/>
        <v>58</v>
      </c>
      <c r="H45" s="34"/>
    </row>
    <row r="46" s="28" customFormat="1" ht="20" customHeight="1" spans="1:8">
      <c r="A46" s="29" t="s">
        <v>877</v>
      </c>
      <c r="B46" s="30" t="s">
        <v>5845</v>
      </c>
      <c r="C46" s="30" t="s">
        <v>5846</v>
      </c>
      <c r="D46" s="30" t="s">
        <v>5847</v>
      </c>
      <c r="E46" s="36">
        <v>5.48</v>
      </c>
      <c r="F46" s="32" t="s">
        <v>3135</v>
      </c>
      <c r="G46" s="33">
        <f t="shared" si="0"/>
        <v>466</v>
      </c>
      <c r="H46" s="34"/>
    </row>
    <row r="47" s="28" customFormat="1" ht="20" customHeight="1" spans="1:8">
      <c r="A47" s="29" t="s">
        <v>880</v>
      </c>
      <c r="B47" s="30" t="s">
        <v>1404</v>
      </c>
      <c r="C47" s="30" t="s">
        <v>5848</v>
      </c>
      <c r="D47" s="30" t="s">
        <v>5849</v>
      </c>
      <c r="E47" s="36">
        <v>10.74</v>
      </c>
      <c r="F47" s="32" t="s">
        <v>3135</v>
      </c>
      <c r="G47" s="33">
        <f t="shared" si="0"/>
        <v>914</v>
      </c>
      <c r="H47" s="34"/>
    </row>
    <row r="48" s="28" customFormat="1" ht="20" customHeight="1" spans="1:8">
      <c r="A48" s="29" t="s">
        <v>884</v>
      </c>
      <c r="B48" s="30" t="s">
        <v>5850</v>
      </c>
      <c r="C48" s="30" t="s">
        <v>5851</v>
      </c>
      <c r="D48" s="30" t="s">
        <v>5852</v>
      </c>
      <c r="E48" s="36">
        <v>6.95</v>
      </c>
      <c r="F48" s="32" t="s">
        <v>3135</v>
      </c>
      <c r="G48" s="33">
        <f t="shared" si="0"/>
        <v>591</v>
      </c>
      <c r="H48" s="34"/>
    </row>
    <row r="49" s="28" customFormat="1" ht="20" customHeight="1" spans="1:8">
      <c r="A49" s="29" t="s">
        <v>888</v>
      </c>
      <c r="B49" s="30" t="s">
        <v>5853</v>
      </c>
      <c r="C49" s="30" t="s">
        <v>5854</v>
      </c>
      <c r="D49" s="30" t="s">
        <v>5855</v>
      </c>
      <c r="E49" s="36">
        <v>7.61</v>
      </c>
      <c r="F49" s="32" t="s">
        <v>3135</v>
      </c>
      <c r="G49" s="33">
        <f t="shared" si="0"/>
        <v>648</v>
      </c>
      <c r="H49" s="34"/>
    </row>
    <row r="50" s="28" customFormat="1" ht="20" customHeight="1" spans="1:8">
      <c r="A50" s="29" t="s">
        <v>892</v>
      </c>
      <c r="B50" s="30" t="s">
        <v>5856</v>
      </c>
      <c r="C50" s="30" t="s">
        <v>5857</v>
      </c>
      <c r="D50" s="30" t="s">
        <v>5858</v>
      </c>
      <c r="E50" s="36">
        <v>4.27</v>
      </c>
      <c r="F50" s="32" t="s">
        <v>3135</v>
      </c>
      <c r="G50" s="33">
        <f t="shared" si="0"/>
        <v>363</v>
      </c>
      <c r="H50" s="34"/>
    </row>
    <row r="51" s="28" customFormat="1" ht="20" customHeight="1" spans="1:8">
      <c r="A51" s="29" t="s">
        <v>896</v>
      </c>
      <c r="B51" s="30" t="s">
        <v>5859</v>
      </c>
      <c r="C51" s="30" t="s">
        <v>5860</v>
      </c>
      <c r="D51" s="30" t="s">
        <v>5861</v>
      </c>
      <c r="E51" s="36">
        <v>7.24</v>
      </c>
      <c r="F51" s="32" t="s">
        <v>3135</v>
      </c>
      <c r="G51" s="33">
        <f t="shared" si="0"/>
        <v>616</v>
      </c>
      <c r="H51" s="34"/>
    </row>
    <row r="52" s="28" customFormat="1" ht="20" customHeight="1" spans="1:8">
      <c r="A52" s="29" t="s">
        <v>900</v>
      </c>
      <c r="B52" s="30" t="s">
        <v>5862</v>
      </c>
      <c r="C52" s="30" t="s">
        <v>5863</v>
      </c>
      <c r="D52" s="30" t="s">
        <v>5864</v>
      </c>
      <c r="E52" s="36">
        <v>6.07</v>
      </c>
      <c r="F52" s="32" t="s">
        <v>3135</v>
      </c>
      <c r="G52" s="33">
        <f t="shared" si="0"/>
        <v>517</v>
      </c>
      <c r="H52" s="34"/>
    </row>
    <row r="53" s="28" customFormat="1" ht="20" customHeight="1" spans="1:8">
      <c r="A53" s="29" t="s">
        <v>904</v>
      </c>
      <c r="B53" s="30" t="s">
        <v>5865</v>
      </c>
      <c r="C53" s="30" t="s">
        <v>5866</v>
      </c>
      <c r="D53" s="30" t="s">
        <v>5867</v>
      </c>
      <c r="E53" s="36">
        <v>9.96</v>
      </c>
      <c r="F53" s="32" t="s">
        <v>3135</v>
      </c>
      <c r="G53" s="33">
        <f t="shared" si="0"/>
        <v>848</v>
      </c>
      <c r="H53" s="34"/>
    </row>
    <row r="54" s="28" customFormat="1" ht="20" customHeight="1" spans="1:8">
      <c r="A54" s="29" t="s">
        <v>908</v>
      </c>
      <c r="B54" s="30" t="s">
        <v>5868</v>
      </c>
      <c r="C54" s="30" t="s">
        <v>5869</v>
      </c>
      <c r="D54" s="30" t="s">
        <v>5870</v>
      </c>
      <c r="E54" s="36">
        <v>3.59</v>
      </c>
      <c r="F54" s="32" t="s">
        <v>3135</v>
      </c>
      <c r="G54" s="33">
        <f t="shared" si="0"/>
        <v>306</v>
      </c>
      <c r="H54" s="34"/>
    </row>
    <row r="55" s="28" customFormat="1" ht="20" customHeight="1" spans="1:8">
      <c r="A55" s="29" t="s">
        <v>912</v>
      </c>
      <c r="B55" s="30" t="s">
        <v>5871</v>
      </c>
      <c r="C55" s="30" t="s">
        <v>5872</v>
      </c>
      <c r="D55" s="30" t="s">
        <v>5873</v>
      </c>
      <c r="E55" s="36">
        <v>8</v>
      </c>
      <c r="F55" s="32" t="s">
        <v>3135</v>
      </c>
      <c r="G55" s="33">
        <f t="shared" si="0"/>
        <v>681</v>
      </c>
      <c r="H55" s="34"/>
    </row>
    <row r="56" s="28" customFormat="1" ht="20" customHeight="1" spans="1:8">
      <c r="A56" s="29" t="s">
        <v>915</v>
      </c>
      <c r="B56" s="30" t="s">
        <v>4527</v>
      </c>
      <c r="C56" s="30" t="s">
        <v>272</v>
      </c>
      <c r="D56" s="30" t="s">
        <v>5874</v>
      </c>
      <c r="E56" s="36">
        <v>8.54</v>
      </c>
      <c r="F56" s="32" t="s">
        <v>3135</v>
      </c>
      <c r="G56" s="33">
        <f t="shared" si="0"/>
        <v>727</v>
      </c>
      <c r="H56" s="34"/>
    </row>
    <row r="57" s="28" customFormat="1" ht="20" customHeight="1" spans="1:8">
      <c r="A57" s="29" t="s">
        <v>918</v>
      </c>
      <c r="B57" s="30" t="s">
        <v>626</v>
      </c>
      <c r="C57" s="30" t="s">
        <v>5875</v>
      </c>
      <c r="D57" s="30" t="s">
        <v>5876</v>
      </c>
      <c r="E57" s="36">
        <v>8.63</v>
      </c>
      <c r="F57" s="32" t="s">
        <v>3135</v>
      </c>
      <c r="G57" s="33">
        <f t="shared" si="0"/>
        <v>734</v>
      </c>
      <c r="H57" s="34"/>
    </row>
    <row r="58" s="28" customFormat="1" ht="20" customHeight="1" spans="1:8">
      <c r="A58" s="29" t="s">
        <v>921</v>
      </c>
      <c r="B58" s="30" t="s">
        <v>5877</v>
      </c>
      <c r="C58" s="30" t="s">
        <v>5878</v>
      </c>
      <c r="D58" s="30" t="s">
        <v>5879</v>
      </c>
      <c r="E58" s="36">
        <v>7.77</v>
      </c>
      <c r="F58" s="32" t="s">
        <v>3135</v>
      </c>
      <c r="G58" s="33">
        <f t="shared" si="0"/>
        <v>661</v>
      </c>
      <c r="H58" s="34"/>
    </row>
    <row r="59" s="28" customFormat="1" ht="20" customHeight="1" spans="1:8">
      <c r="A59" s="29" t="s">
        <v>925</v>
      </c>
      <c r="B59" s="30" t="s">
        <v>3340</v>
      </c>
      <c r="C59" s="30" t="s">
        <v>5880</v>
      </c>
      <c r="D59" s="30" t="s">
        <v>5881</v>
      </c>
      <c r="E59" s="36">
        <v>5.64</v>
      </c>
      <c r="F59" s="32" t="s">
        <v>3135</v>
      </c>
      <c r="G59" s="33">
        <f t="shared" si="0"/>
        <v>480</v>
      </c>
      <c r="H59" s="34"/>
    </row>
    <row r="60" s="28" customFormat="1" ht="20" customHeight="1" spans="1:8">
      <c r="A60" s="29" t="s">
        <v>928</v>
      </c>
      <c r="B60" s="30" t="s">
        <v>3923</v>
      </c>
      <c r="C60" s="30" t="s">
        <v>5882</v>
      </c>
      <c r="D60" s="30" t="s">
        <v>5883</v>
      </c>
      <c r="E60" s="36">
        <v>8.09</v>
      </c>
      <c r="F60" s="32" t="s">
        <v>3135</v>
      </c>
      <c r="G60" s="33">
        <f t="shared" si="0"/>
        <v>688</v>
      </c>
      <c r="H60" s="34"/>
    </row>
    <row r="61" s="28" customFormat="1" ht="20" customHeight="1" spans="1:8">
      <c r="A61" s="29" t="s">
        <v>932</v>
      </c>
      <c r="B61" s="30" t="s">
        <v>5884</v>
      </c>
      <c r="C61" s="30" t="s">
        <v>5885</v>
      </c>
      <c r="D61" s="30" t="s">
        <v>5886</v>
      </c>
      <c r="E61" s="36">
        <v>8.93</v>
      </c>
      <c r="F61" s="32" t="s">
        <v>3135</v>
      </c>
      <c r="G61" s="33">
        <f t="shared" si="0"/>
        <v>760</v>
      </c>
      <c r="H61" s="34"/>
    </row>
    <row r="62" s="28" customFormat="1" ht="20" customHeight="1" spans="1:8">
      <c r="A62" s="29" t="s">
        <v>935</v>
      </c>
      <c r="B62" s="30" t="s">
        <v>5887</v>
      </c>
      <c r="C62" s="30" t="s">
        <v>3671</v>
      </c>
      <c r="D62" s="30" t="s">
        <v>5888</v>
      </c>
      <c r="E62" s="36">
        <v>6.48</v>
      </c>
      <c r="F62" s="32" t="s">
        <v>3135</v>
      </c>
      <c r="G62" s="33">
        <f t="shared" si="0"/>
        <v>551</v>
      </c>
      <c r="H62" s="34"/>
    </row>
    <row r="63" s="28" customFormat="1" ht="20" customHeight="1" spans="1:8">
      <c r="A63" s="29" t="s">
        <v>939</v>
      </c>
      <c r="B63" s="30" t="s">
        <v>5889</v>
      </c>
      <c r="C63" s="30" t="s">
        <v>591</v>
      </c>
      <c r="D63" s="30" t="s">
        <v>5890</v>
      </c>
      <c r="E63" s="36">
        <v>8.64</v>
      </c>
      <c r="F63" s="32" t="s">
        <v>3135</v>
      </c>
      <c r="G63" s="33">
        <f t="shared" si="0"/>
        <v>735</v>
      </c>
      <c r="H63" s="34"/>
    </row>
    <row r="64" s="28" customFormat="1" ht="20" customHeight="1" spans="1:8">
      <c r="A64" s="29" t="s">
        <v>943</v>
      </c>
      <c r="B64" s="30" t="s">
        <v>5891</v>
      </c>
      <c r="C64" s="30" t="s">
        <v>5892</v>
      </c>
      <c r="D64" s="30" t="s">
        <v>5893</v>
      </c>
      <c r="E64" s="36">
        <v>8.91</v>
      </c>
      <c r="F64" s="32" t="s">
        <v>3135</v>
      </c>
      <c r="G64" s="33">
        <f t="shared" si="0"/>
        <v>758</v>
      </c>
      <c r="H64" s="34"/>
    </row>
    <row r="65" s="28" customFormat="1" ht="20" customHeight="1" spans="1:8">
      <c r="A65" s="29" t="s">
        <v>946</v>
      </c>
      <c r="B65" s="30" t="s">
        <v>2753</v>
      </c>
      <c r="C65" s="30" t="s">
        <v>4874</v>
      </c>
      <c r="D65" s="30" t="s">
        <v>5894</v>
      </c>
      <c r="E65" s="36">
        <v>4.57</v>
      </c>
      <c r="F65" s="32" t="s">
        <v>3135</v>
      </c>
      <c r="G65" s="33">
        <f t="shared" si="0"/>
        <v>389</v>
      </c>
      <c r="H65" s="34"/>
    </row>
    <row r="66" s="28" customFormat="1" ht="20" customHeight="1" spans="1:8">
      <c r="A66" s="29" t="s">
        <v>950</v>
      </c>
      <c r="B66" s="30" t="s">
        <v>5895</v>
      </c>
      <c r="C66" s="30" t="s">
        <v>3462</v>
      </c>
      <c r="D66" s="30" t="s">
        <v>5896</v>
      </c>
      <c r="E66" s="36">
        <v>6.41</v>
      </c>
      <c r="F66" s="32" t="s">
        <v>3135</v>
      </c>
      <c r="G66" s="33">
        <f t="shared" si="0"/>
        <v>545</v>
      </c>
      <c r="H66" s="34"/>
    </row>
    <row r="67" s="28" customFormat="1" ht="20" customHeight="1" spans="1:8">
      <c r="A67" s="29" t="s">
        <v>952</v>
      </c>
      <c r="B67" s="30" t="s">
        <v>5897</v>
      </c>
      <c r="C67" s="30" t="s">
        <v>5898</v>
      </c>
      <c r="D67" s="30" t="s">
        <v>5899</v>
      </c>
      <c r="E67" s="36">
        <v>8.32</v>
      </c>
      <c r="F67" s="32" t="s">
        <v>3135</v>
      </c>
      <c r="G67" s="33">
        <f t="shared" si="0"/>
        <v>708</v>
      </c>
      <c r="H67" s="34"/>
    </row>
    <row r="68" s="28" customFormat="1" ht="20" customHeight="1" spans="1:8">
      <c r="A68" s="29" t="s">
        <v>955</v>
      </c>
      <c r="B68" s="30" t="s">
        <v>5900</v>
      </c>
      <c r="C68" s="30" t="s">
        <v>5901</v>
      </c>
      <c r="D68" s="30" t="s">
        <v>5902</v>
      </c>
      <c r="E68" s="36">
        <v>8.29</v>
      </c>
      <c r="F68" s="32" t="s">
        <v>3135</v>
      </c>
      <c r="G68" s="33">
        <f t="shared" ref="G68:G131" si="1">ROUND(E68*F68,0)</f>
        <v>705</v>
      </c>
      <c r="H68" s="34"/>
    </row>
    <row r="69" s="28" customFormat="1" ht="20" customHeight="1" spans="1:8">
      <c r="A69" s="29" t="s">
        <v>959</v>
      </c>
      <c r="B69" s="30" t="s">
        <v>5903</v>
      </c>
      <c r="C69" s="30" t="s">
        <v>5904</v>
      </c>
      <c r="D69" s="30" t="s">
        <v>5905</v>
      </c>
      <c r="E69" s="36">
        <v>2.57</v>
      </c>
      <c r="F69" s="32" t="s">
        <v>3135</v>
      </c>
      <c r="G69" s="33">
        <f t="shared" si="1"/>
        <v>219</v>
      </c>
      <c r="H69" s="34"/>
    </row>
    <row r="70" s="28" customFormat="1" ht="20" customHeight="1" spans="1:8">
      <c r="A70" s="29" t="s">
        <v>963</v>
      </c>
      <c r="B70" s="30" t="s">
        <v>5906</v>
      </c>
      <c r="C70" s="30" t="s">
        <v>473</v>
      </c>
      <c r="D70" s="30" t="s">
        <v>5907</v>
      </c>
      <c r="E70" s="36">
        <v>8.37</v>
      </c>
      <c r="F70" s="32" t="s">
        <v>3135</v>
      </c>
      <c r="G70" s="33">
        <f t="shared" si="1"/>
        <v>712</v>
      </c>
      <c r="H70" s="34"/>
    </row>
    <row r="71" s="28" customFormat="1" ht="20" customHeight="1" spans="1:8">
      <c r="A71" s="29" t="s">
        <v>967</v>
      </c>
      <c r="B71" s="30" t="s">
        <v>5908</v>
      </c>
      <c r="C71" s="30" t="s">
        <v>3252</v>
      </c>
      <c r="D71" s="30" t="s">
        <v>5909</v>
      </c>
      <c r="E71" s="36">
        <v>8.98</v>
      </c>
      <c r="F71" s="32" t="s">
        <v>3135</v>
      </c>
      <c r="G71" s="33">
        <f t="shared" si="1"/>
        <v>764</v>
      </c>
      <c r="H71" s="34"/>
    </row>
    <row r="72" s="28" customFormat="1" ht="20" customHeight="1" spans="1:8">
      <c r="A72" s="29" t="s">
        <v>970</v>
      </c>
      <c r="B72" s="30" t="s">
        <v>5910</v>
      </c>
      <c r="C72" s="30" t="s">
        <v>5911</v>
      </c>
      <c r="D72" s="30" t="s">
        <v>5912</v>
      </c>
      <c r="E72" s="36">
        <v>6.54</v>
      </c>
      <c r="F72" s="32" t="s">
        <v>3135</v>
      </c>
      <c r="G72" s="33">
        <f t="shared" si="1"/>
        <v>557</v>
      </c>
      <c r="H72" s="34"/>
    </row>
    <row r="73" s="28" customFormat="1" ht="20" customHeight="1" spans="1:8">
      <c r="A73" s="29" t="s">
        <v>974</v>
      </c>
      <c r="B73" s="30" t="s">
        <v>5913</v>
      </c>
      <c r="C73" s="30" t="s">
        <v>5914</v>
      </c>
      <c r="D73" s="30" t="s">
        <v>5915</v>
      </c>
      <c r="E73" s="36">
        <v>4.97</v>
      </c>
      <c r="F73" s="32" t="s">
        <v>3135</v>
      </c>
      <c r="G73" s="33">
        <f t="shared" si="1"/>
        <v>423</v>
      </c>
      <c r="H73" s="34"/>
    </row>
    <row r="74" s="28" customFormat="1" ht="20" customHeight="1" spans="1:8">
      <c r="A74" s="29" t="s">
        <v>978</v>
      </c>
      <c r="B74" s="30" t="s">
        <v>3557</v>
      </c>
      <c r="C74" s="30" t="s">
        <v>5916</v>
      </c>
      <c r="D74" s="30" t="s">
        <v>5917</v>
      </c>
      <c r="E74" s="36">
        <v>7.01</v>
      </c>
      <c r="F74" s="32" t="s">
        <v>3135</v>
      </c>
      <c r="G74" s="33">
        <f t="shared" si="1"/>
        <v>597</v>
      </c>
      <c r="H74" s="34"/>
    </row>
    <row r="75" s="28" customFormat="1" ht="20" customHeight="1" spans="1:8">
      <c r="A75" s="29" t="s">
        <v>981</v>
      </c>
      <c r="B75" s="30" t="s">
        <v>5918</v>
      </c>
      <c r="C75" s="30" t="s">
        <v>5919</v>
      </c>
      <c r="D75" s="30" t="s">
        <v>5920</v>
      </c>
      <c r="E75" s="36">
        <v>6.54</v>
      </c>
      <c r="F75" s="32" t="s">
        <v>3135</v>
      </c>
      <c r="G75" s="33">
        <f t="shared" si="1"/>
        <v>557</v>
      </c>
      <c r="H75" s="34"/>
    </row>
    <row r="76" s="28" customFormat="1" ht="20" customHeight="1" spans="1:8">
      <c r="A76" s="29" t="s">
        <v>984</v>
      </c>
      <c r="B76" s="30" t="s">
        <v>5921</v>
      </c>
      <c r="C76" s="30" t="s">
        <v>844</v>
      </c>
      <c r="D76" s="30" t="s">
        <v>5922</v>
      </c>
      <c r="E76" s="36">
        <v>4.04</v>
      </c>
      <c r="F76" s="32" t="s">
        <v>3135</v>
      </c>
      <c r="G76" s="33">
        <f t="shared" si="1"/>
        <v>344</v>
      </c>
      <c r="H76" s="34"/>
    </row>
    <row r="77" s="28" customFormat="1" ht="20" customHeight="1" spans="1:8">
      <c r="A77" s="29" t="s">
        <v>988</v>
      </c>
      <c r="B77" s="30" t="s">
        <v>5923</v>
      </c>
      <c r="C77" s="30" t="s">
        <v>5924</v>
      </c>
      <c r="D77" s="30" t="s">
        <v>5925</v>
      </c>
      <c r="E77" s="36">
        <v>3.48</v>
      </c>
      <c r="F77" s="32" t="s">
        <v>3135</v>
      </c>
      <c r="G77" s="33">
        <f t="shared" si="1"/>
        <v>296</v>
      </c>
      <c r="H77" s="34"/>
    </row>
    <row r="78" s="28" customFormat="1" ht="20" customHeight="1" spans="1:8">
      <c r="A78" s="29" t="s">
        <v>3332</v>
      </c>
      <c r="B78" s="30" t="s">
        <v>5926</v>
      </c>
      <c r="C78" s="30" t="s">
        <v>5927</v>
      </c>
      <c r="D78" s="30" t="s">
        <v>5928</v>
      </c>
      <c r="E78" s="36">
        <v>6.29</v>
      </c>
      <c r="F78" s="32" t="s">
        <v>3135</v>
      </c>
      <c r="G78" s="33">
        <f t="shared" si="1"/>
        <v>535</v>
      </c>
      <c r="H78" s="34"/>
    </row>
    <row r="79" s="28" customFormat="1" ht="20" customHeight="1" spans="1:8">
      <c r="A79" s="29" t="s">
        <v>3336</v>
      </c>
      <c r="B79" s="30" t="s">
        <v>336</v>
      </c>
      <c r="C79" s="30" t="s">
        <v>5929</v>
      </c>
      <c r="D79" s="30" t="s">
        <v>5930</v>
      </c>
      <c r="E79" s="36">
        <v>3.73</v>
      </c>
      <c r="F79" s="32" t="s">
        <v>3135</v>
      </c>
      <c r="G79" s="33">
        <f t="shared" si="1"/>
        <v>317</v>
      </c>
      <c r="H79" s="34"/>
    </row>
    <row r="80" s="28" customFormat="1" ht="20" customHeight="1" spans="1:8">
      <c r="A80" s="29" t="s">
        <v>3339</v>
      </c>
      <c r="B80" s="30" t="s">
        <v>5931</v>
      </c>
      <c r="C80" s="30" t="s">
        <v>5932</v>
      </c>
      <c r="D80" s="30" t="s">
        <v>5933</v>
      </c>
      <c r="E80" s="36">
        <v>7.99</v>
      </c>
      <c r="F80" s="32" t="s">
        <v>3135</v>
      </c>
      <c r="G80" s="33">
        <f t="shared" si="1"/>
        <v>680</v>
      </c>
      <c r="H80" s="34"/>
    </row>
    <row r="81" s="28" customFormat="1" ht="20" customHeight="1" spans="1:8">
      <c r="A81" s="29" t="s">
        <v>3343</v>
      </c>
      <c r="B81" s="30" t="s">
        <v>5934</v>
      </c>
      <c r="C81" s="30" t="s">
        <v>5935</v>
      </c>
      <c r="D81" s="30" t="s">
        <v>5936</v>
      </c>
      <c r="E81" s="36">
        <v>4.14</v>
      </c>
      <c r="F81" s="32" t="s">
        <v>3135</v>
      </c>
      <c r="G81" s="33">
        <f t="shared" si="1"/>
        <v>352</v>
      </c>
      <c r="H81" s="34"/>
    </row>
    <row r="82" s="28" customFormat="1" ht="20" customHeight="1" spans="1:8">
      <c r="A82" s="29" t="s">
        <v>3347</v>
      </c>
      <c r="B82" s="30" t="s">
        <v>5511</v>
      </c>
      <c r="C82" s="30" t="s">
        <v>5937</v>
      </c>
      <c r="D82" s="30" t="s">
        <v>5938</v>
      </c>
      <c r="E82" s="36">
        <v>4.38</v>
      </c>
      <c r="F82" s="32" t="s">
        <v>3135</v>
      </c>
      <c r="G82" s="33">
        <f t="shared" si="1"/>
        <v>373</v>
      </c>
      <c r="H82" s="34"/>
    </row>
    <row r="83" s="28" customFormat="1" ht="20" customHeight="1" spans="1:8">
      <c r="A83" s="29" t="s">
        <v>3351</v>
      </c>
      <c r="B83" s="30" t="s">
        <v>472</v>
      </c>
      <c r="C83" s="30" t="s">
        <v>5939</v>
      </c>
      <c r="D83" s="30" t="s">
        <v>5940</v>
      </c>
      <c r="E83" s="36">
        <v>6.6</v>
      </c>
      <c r="F83" s="32" t="s">
        <v>3135</v>
      </c>
      <c r="G83" s="33">
        <f t="shared" si="1"/>
        <v>562</v>
      </c>
      <c r="H83" s="34"/>
    </row>
    <row r="84" s="28" customFormat="1" ht="20" customHeight="1" spans="1:8">
      <c r="A84" s="29" t="s">
        <v>3355</v>
      </c>
      <c r="B84" s="30" t="s">
        <v>689</v>
      </c>
      <c r="C84" s="30" t="s">
        <v>3671</v>
      </c>
      <c r="D84" s="30" t="s">
        <v>5941</v>
      </c>
      <c r="E84" s="36">
        <v>4.27</v>
      </c>
      <c r="F84" s="32" t="s">
        <v>3135</v>
      </c>
      <c r="G84" s="33">
        <f t="shared" si="1"/>
        <v>363</v>
      </c>
      <c r="H84" s="34"/>
    </row>
    <row r="85" s="28" customFormat="1" ht="20" customHeight="1" spans="1:8">
      <c r="A85" s="29" t="s">
        <v>3358</v>
      </c>
      <c r="B85" s="30" t="s">
        <v>584</v>
      </c>
      <c r="C85" s="30" t="s">
        <v>5942</v>
      </c>
      <c r="D85" s="30" t="s">
        <v>5943</v>
      </c>
      <c r="E85" s="36">
        <v>3.07</v>
      </c>
      <c r="F85" s="32" t="s">
        <v>3135</v>
      </c>
      <c r="G85" s="33">
        <f t="shared" si="1"/>
        <v>261</v>
      </c>
      <c r="H85" s="34"/>
    </row>
    <row r="86" s="28" customFormat="1" ht="20" customHeight="1" spans="1:8">
      <c r="A86" s="29" t="s">
        <v>3362</v>
      </c>
      <c r="B86" s="30" t="s">
        <v>1313</v>
      </c>
      <c r="C86" s="30" t="s">
        <v>5944</v>
      </c>
      <c r="D86" s="30" t="s">
        <v>5945</v>
      </c>
      <c r="E86" s="36">
        <v>6.43</v>
      </c>
      <c r="F86" s="32" t="s">
        <v>3135</v>
      </c>
      <c r="G86" s="33">
        <f t="shared" si="1"/>
        <v>547</v>
      </c>
      <c r="H86" s="34"/>
    </row>
    <row r="87" s="28" customFormat="1" ht="20" customHeight="1" spans="1:8">
      <c r="A87" s="29" t="s">
        <v>3366</v>
      </c>
      <c r="B87" s="30" t="s">
        <v>3488</v>
      </c>
      <c r="C87" s="30" t="s">
        <v>5946</v>
      </c>
      <c r="D87" s="30" t="s">
        <v>5947</v>
      </c>
      <c r="E87" s="36">
        <v>11.56</v>
      </c>
      <c r="F87" s="32" t="s">
        <v>3135</v>
      </c>
      <c r="G87" s="33">
        <f t="shared" si="1"/>
        <v>984</v>
      </c>
      <c r="H87" s="34"/>
    </row>
    <row r="88" s="28" customFormat="1" ht="20" customHeight="1" spans="1:8">
      <c r="A88" s="29" t="s">
        <v>3369</v>
      </c>
      <c r="B88" s="30" t="s">
        <v>5948</v>
      </c>
      <c r="C88" s="30" t="s">
        <v>5949</v>
      </c>
      <c r="D88" s="30" t="s">
        <v>5950</v>
      </c>
      <c r="E88" s="36">
        <v>5.24</v>
      </c>
      <c r="F88" s="32" t="s">
        <v>3135</v>
      </c>
      <c r="G88" s="33">
        <f t="shared" si="1"/>
        <v>446</v>
      </c>
      <c r="H88" s="34"/>
    </row>
    <row r="89" s="28" customFormat="1" ht="20" customHeight="1" spans="1:8">
      <c r="A89" s="29" t="s">
        <v>3373</v>
      </c>
      <c r="B89" s="30" t="s">
        <v>4133</v>
      </c>
      <c r="C89" s="30" t="s">
        <v>5951</v>
      </c>
      <c r="D89" s="30" t="s">
        <v>5952</v>
      </c>
      <c r="E89" s="36">
        <v>6.44</v>
      </c>
      <c r="F89" s="32" t="s">
        <v>3135</v>
      </c>
      <c r="G89" s="33">
        <f t="shared" si="1"/>
        <v>548</v>
      </c>
      <c r="H89" s="34"/>
    </row>
    <row r="90" s="28" customFormat="1" ht="20" customHeight="1" spans="1:8">
      <c r="A90" s="29" t="s">
        <v>3377</v>
      </c>
      <c r="B90" s="30" t="s">
        <v>3715</v>
      </c>
      <c r="C90" s="30" t="s">
        <v>2500</v>
      </c>
      <c r="D90" s="30" t="s">
        <v>5953</v>
      </c>
      <c r="E90" s="36">
        <v>4.18</v>
      </c>
      <c r="F90" s="32" t="s">
        <v>3135</v>
      </c>
      <c r="G90" s="33">
        <f t="shared" si="1"/>
        <v>356</v>
      </c>
      <c r="H90" s="34"/>
    </row>
    <row r="91" s="28" customFormat="1" ht="20" customHeight="1" spans="1:8">
      <c r="A91" s="29" t="s">
        <v>3381</v>
      </c>
      <c r="B91" s="30" t="s">
        <v>5954</v>
      </c>
      <c r="C91" s="30" t="s">
        <v>3974</v>
      </c>
      <c r="D91" s="30" t="s">
        <v>5955</v>
      </c>
      <c r="E91" s="36">
        <v>9.59</v>
      </c>
      <c r="F91" s="32" t="s">
        <v>3135</v>
      </c>
      <c r="G91" s="33">
        <f t="shared" si="1"/>
        <v>816</v>
      </c>
      <c r="H91" s="34"/>
    </row>
    <row r="92" s="28" customFormat="1" ht="20" customHeight="1" spans="1:8">
      <c r="A92" s="29" t="s">
        <v>3384</v>
      </c>
      <c r="B92" s="30" t="s">
        <v>134</v>
      </c>
      <c r="C92" s="30" t="s">
        <v>5956</v>
      </c>
      <c r="D92" s="30" t="s">
        <v>5957</v>
      </c>
      <c r="E92" s="36">
        <v>5.68</v>
      </c>
      <c r="F92" s="32" t="s">
        <v>3135</v>
      </c>
      <c r="G92" s="33">
        <f t="shared" si="1"/>
        <v>483</v>
      </c>
      <c r="H92" s="34"/>
    </row>
    <row r="93" s="28" customFormat="1" ht="20" customHeight="1" spans="1:8">
      <c r="A93" s="29" t="s">
        <v>3388</v>
      </c>
      <c r="B93" s="30" t="s">
        <v>5958</v>
      </c>
      <c r="C93" s="30" t="s">
        <v>5959</v>
      </c>
      <c r="D93" s="30" t="s">
        <v>5960</v>
      </c>
      <c r="E93" s="36">
        <v>6.69</v>
      </c>
      <c r="F93" s="32" t="s">
        <v>3135</v>
      </c>
      <c r="G93" s="33">
        <f t="shared" si="1"/>
        <v>569</v>
      </c>
      <c r="H93" s="34"/>
    </row>
    <row r="94" s="28" customFormat="1" ht="20" customHeight="1" spans="1:8">
      <c r="A94" s="29" t="s">
        <v>3392</v>
      </c>
      <c r="B94" s="30" t="s">
        <v>1313</v>
      </c>
      <c r="C94" s="30" t="s">
        <v>4693</v>
      </c>
      <c r="D94" s="30" t="s">
        <v>5961</v>
      </c>
      <c r="E94" s="36">
        <v>4.82</v>
      </c>
      <c r="F94" s="32" t="s">
        <v>3135</v>
      </c>
      <c r="G94" s="33">
        <f t="shared" si="1"/>
        <v>410</v>
      </c>
      <c r="H94" s="34"/>
    </row>
    <row r="95" s="28" customFormat="1" ht="20" customHeight="1" spans="1:8">
      <c r="A95" s="29" t="s">
        <v>3396</v>
      </c>
      <c r="B95" s="30" t="s">
        <v>5962</v>
      </c>
      <c r="C95" s="30" t="s">
        <v>5963</v>
      </c>
      <c r="D95" s="30" t="s">
        <v>5964</v>
      </c>
      <c r="E95" s="36">
        <v>7.27</v>
      </c>
      <c r="F95" s="32" t="s">
        <v>3135</v>
      </c>
      <c r="G95" s="33">
        <f t="shared" si="1"/>
        <v>619</v>
      </c>
      <c r="H95" s="34"/>
    </row>
    <row r="96" s="28" customFormat="1" ht="20" customHeight="1" spans="1:8">
      <c r="A96" s="29" t="s">
        <v>3400</v>
      </c>
      <c r="B96" s="30" t="s">
        <v>5965</v>
      </c>
      <c r="C96" s="30" t="s">
        <v>5966</v>
      </c>
      <c r="D96" s="30" t="s">
        <v>5967</v>
      </c>
      <c r="E96" s="36">
        <v>8.9</v>
      </c>
      <c r="F96" s="32" t="s">
        <v>3135</v>
      </c>
      <c r="G96" s="33">
        <f t="shared" si="1"/>
        <v>757</v>
      </c>
      <c r="H96" s="34"/>
    </row>
    <row r="97" s="28" customFormat="1" ht="20" customHeight="1" spans="1:8">
      <c r="A97" s="29" t="s">
        <v>3655</v>
      </c>
      <c r="B97" s="30" t="s">
        <v>5968</v>
      </c>
      <c r="C97" s="30" t="s">
        <v>5969</v>
      </c>
      <c r="D97" s="30" t="s">
        <v>5970</v>
      </c>
      <c r="E97" s="36">
        <v>6.85</v>
      </c>
      <c r="F97" s="32" t="s">
        <v>3135</v>
      </c>
      <c r="G97" s="33">
        <f t="shared" si="1"/>
        <v>583</v>
      </c>
      <c r="H97" s="34"/>
    </row>
    <row r="98" s="28" customFormat="1" ht="20" customHeight="1" spans="1:8">
      <c r="A98" s="29" t="s">
        <v>3659</v>
      </c>
      <c r="B98" s="30" t="s">
        <v>5971</v>
      </c>
      <c r="C98" s="30" t="s">
        <v>5972</v>
      </c>
      <c r="D98" s="30" t="s">
        <v>5973</v>
      </c>
      <c r="E98" s="36">
        <v>6.41</v>
      </c>
      <c r="F98" s="32" t="s">
        <v>3135</v>
      </c>
      <c r="G98" s="33">
        <f t="shared" si="1"/>
        <v>545</v>
      </c>
      <c r="H98" s="34"/>
    </row>
    <row r="99" s="28" customFormat="1" ht="20" customHeight="1" spans="1:8">
      <c r="A99" s="29" t="s">
        <v>3663</v>
      </c>
      <c r="B99" s="30" t="s">
        <v>5974</v>
      </c>
      <c r="C99" s="30" t="s">
        <v>2769</v>
      </c>
      <c r="D99" s="30" t="s">
        <v>5975</v>
      </c>
      <c r="E99" s="36">
        <v>6.43</v>
      </c>
      <c r="F99" s="32" t="s">
        <v>3135</v>
      </c>
      <c r="G99" s="33">
        <f t="shared" si="1"/>
        <v>547</v>
      </c>
      <c r="H99" s="37"/>
    </row>
    <row r="100" s="28" customFormat="1" ht="20" customHeight="1" spans="1:8">
      <c r="A100" s="29" t="s">
        <v>3667</v>
      </c>
      <c r="B100" s="30" t="s">
        <v>5976</v>
      </c>
      <c r="C100" s="30" t="s">
        <v>5977</v>
      </c>
      <c r="D100" s="30" t="s">
        <v>5978</v>
      </c>
      <c r="E100" s="36">
        <v>6.02</v>
      </c>
      <c r="F100" s="32" t="s">
        <v>3135</v>
      </c>
      <c r="G100" s="33">
        <f t="shared" si="1"/>
        <v>512</v>
      </c>
      <c r="H100" s="37"/>
    </row>
    <row r="101" s="28" customFormat="1" ht="20" customHeight="1" spans="1:8">
      <c r="A101" s="29" t="s">
        <v>3670</v>
      </c>
      <c r="B101" s="30" t="s">
        <v>5979</v>
      </c>
      <c r="C101" s="30" t="s">
        <v>5980</v>
      </c>
      <c r="D101" s="30" t="s">
        <v>5981</v>
      </c>
      <c r="E101" s="36">
        <v>7.36</v>
      </c>
      <c r="F101" s="32" t="s">
        <v>3135</v>
      </c>
      <c r="G101" s="33">
        <f t="shared" si="1"/>
        <v>626</v>
      </c>
      <c r="H101" s="37"/>
    </row>
    <row r="102" s="28" customFormat="1" ht="20" customHeight="1" spans="1:8">
      <c r="A102" s="29" t="s">
        <v>3673</v>
      </c>
      <c r="B102" s="30" t="s">
        <v>5982</v>
      </c>
      <c r="C102" s="30" t="s">
        <v>5983</v>
      </c>
      <c r="D102" s="30" t="s">
        <v>5984</v>
      </c>
      <c r="E102" s="36">
        <v>6.83</v>
      </c>
      <c r="F102" s="32" t="s">
        <v>3135</v>
      </c>
      <c r="G102" s="33">
        <f t="shared" si="1"/>
        <v>581</v>
      </c>
      <c r="H102" s="37"/>
    </row>
    <row r="103" s="28" customFormat="1" ht="20" customHeight="1" spans="1:8">
      <c r="A103" s="29" t="s">
        <v>3677</v>
      </c>
      <c r="B103" s="30" t="s">
        <v>1159</v>
      </c>
      <c r="C103" s="30" t="s">
        <v>5985</v>
      </c>
      <c r="D103" s="30" t="s">
        <v>5986</v>
      </c>
      <c r="E103" s="36">
        <v>7.45</v>
      </c>
      <c r="F103" s="32" t="s">
        <v>3135</v>
      </c>
      <c r="G103" s="33">
        <f t="shared" si="1"/>
        <v>634</v>
      </c>
      <c r="H103" s="37"/>
    </row>
    <row r="104" s="28" customFormat="1" ht="20" customHeight="1" spans="1:8">
      <c r="A104" s="29" t="s">
        <v>3681</v>
      </c>
      <c r="B104" s="30" t="s">
        <v>5987</v>
      </c>
      <c r="C104" s="30" t="s">
        <v>5988</v>
      </c>
      <c r="D104" s="30" t="s">
        <v>5989</v>
      </c>
      <c r="E104" s="36">
        <v>2.84</v>
      </c>
      <c r="F104" s="32" t="s">
        <v>3135</v>
      </c>
      <c r="G104" s="33">
        <f t="shared" si="1"/>
        <v>242</v>
      </c>
      <c r="H104" s="37"/>
    </row>
    <row r="105" s="28" customFormat="1" ht="20" customHeight="1" spans="1:8">
      <c r="A105" s="29" t="s">
        <v>3685</v>
      </c>
      <c r="B105" s="30" t="s">
        <v>5990</v>
      </c>
      <c r="C105" s="30" t="s">
        <v>5991</v>
      </c>
      <c r="D105" s="30" t="s">
        <v>5992</v>
      </c>
      <c r="E105" s="36">
        <v>6.79</v>
      </c>
      <c r="F105" s="32" t="s">
        <v>3135</v>
      </c>
      <c r="G105" s="33">
        <f t="shared" si="1"/>
        <v>578</v>
      </c>
      <c r="H105" s="37"/>
    </row>
    <row r="106" s="28" customFormat="1" ht="20" customHeight="1" spans="1:8">
      <c r="A106" s="29" t="s">
        <v>3689</v>
      </c>
      <c r="B106" s="30" t="s">
        <v>5993</v>
      </c>
      <c r="C106" s="30" t="s">
        <v>5994</v>
      </c>
      <c r="D106" s="30" t="s">
        <v>5995</v>
      </c>
      <c r="E106" s="36">
        <v>5.71</v>
      </c>
      <c r="F106" s="32" t="s">
        <v>3135</v>
      </c>
      <c r="G106" s="33">
        <f t="shared" si="1"/>
        <v>486</v>
      </c>
      <c r="H106" s="37"/>
    </row>
    <row r="107" s="28" customFormat="1" ht="20" customHeight="1" spans="1:8">
      <c r="A107" s="29" t="s">
        <v>3692</v>
      </c>
      <c r="B107" s="30" t="s">
        <v>5996</v>
      </c>
      <c r="C107" s="30" t="s">
        <v>5997</v>
      </c>
      <c r="D107" s="30" t="s">
        <v>5998</v>
      </c>
      <c r="E107" s="36">
        <v>3.88</v>
      </c>
      <c r="F107" s="32" t="s">
        <v>3135</v>
      </c>
      <c r="G107" s="33">
        <f t="shared" si="1"/>
        <v>330</v>
      </c>
      <c r="H107" s="37"/>
    </row>
    <row r="108" s="28" customFormat="1" ht="20" customHeight="1" spans="1:8">
      <c r="A108" s="29" t="s">
        <v>3694</v>
      </c>
      <c r="B108" s="30" t="s">
        <v>5999</v>
      </c>
      <c r="C108" s="30" t="s">
        <v>6000</v>
      </c>
      <c r="D108" s="30" t="s">
        <v>6001</v>
      </c>
      <c r="E108" s="36">
        <v>4.56</v>
      </c>
      <c r="F108" s="32" t="s">
        <v>3135</v>
      </c>
      <c r="G108" s="33">
        <f t="shared" si="1"/>
        <v>388</v>
      </c>
      <c r="H108" s="37"/>
    </row>
    <row r="109" s="28" customFormat="1" ht="20" customHeight="1" spans="1:8">
      <c r="A109" s="29" t="s">
        <v>3698</v>
      </c>
      <c r="B109" s="30" t="s">
        <v>6002</v>
      </c>
      <c r="C109" s="30" t="s">
        <v>6003</v>
      </c>
      <c r="D109" s="30" t="s">
        <v>6004</v>
      </c>
      <c r="E109" s="36">
        <v>6</v>
      </c>
      <c r="F109" s="32" t="s">
        <v>3135</v>
      </c>
      <c r="G109" s="33">
        <f t="shared" si="1"/>
        <v>511</v>
      </c>
      <c r="H109" s="37"/>
    </row>
    <row r="110" s="28" customFormat="1" ht="20" customHeight="1" spans="1:8">
      <c r="A110" s="29" t="s">
        <v>3702</v>
      </c>
      <c r="B110" s="30" t="s">
        <v>3488</v>
      </c>
      <c r="C110" s="30" t="s">
        <v>6005</v>
      </c>
      <c r="D110" s="30" t="s">
        <v>6006</v>
      </c>
      <c r="E110" s="36">
        <v>5.75</v>
      </c>
      <c r="F110" s="32" t="s">
        <v>3135</v>
      </c>
      <c r="G110" s="33">
        <f t="shared" si="1"/>
        <v>489</v>
      </c>
      <c r="H110" s="37"/>
    </row>
    <row r="111" s="28" customFormat="1" ht="20" customHeight="1" spans="1:8">
      <c r="A111" s="29" t="s">
        <v>3706</v>
      </c>
      <c r="B111" s="30" t="s">
        <v>6007</v>
      </c>
      <c r="C111" s="30" t="s">
        <v>6008</v>
      </c>
      <c r="D111" s="30" t="s">
        <v>6009</v>
      </c>
      <c r="E111" s="36">
        <v>4.84</v>
      </c>
      <c r="F111" s="32" t="s">
        <v>3135</v>
      </c>
      <c r="G111" s="33">
        <f t="shared" si="1"/>
        <v>412</v>
      </c>
      <c r="H111" s="37"/>
    </row>
    <row r="112" s="28" customFormat="1" ht="20" customHeight="1" spans="1:8">
      <c r="A112" s="29" t="s">
        <v>3710</v>
      </c>
      <c r="B112" s="30" t="s">
        <v>6010</v>
      </c>
      <c r="C112" s="30" t="s">
        <v>3155</v>
      </c>
      <c r="D112" s="30" t="s">
        <v>6011</v>
      </c>
      <c r="E112" s="36">
        <v>5.41</v>
      </c>
      <c r="F112" s="32" t="s">
        <v>3135</v>
      </c>
      <c r="G112" s="33">
        <f t="shared" si="1"/>
        <v>460</v>
      </c>
      <c r="H112" s="37"/>
    </row>
    <row r="113" s="28" customFormat="1" ht="20" customHeight="1" spans="1:8">
      <c r="A113" s="29" t="s">
        <v>3714</v>
      </c>
      <c r="B113" s="30" t="s">
        <v>6012</v>
      </c>
      <c r="C113" s="30" t="s">
        <v>3597</v>
      </c>
      <c r="D113" s="30" t="s">
        <v>6013</v>
      </c>
      <c r="E113" s="36">
        <v>7.98</v>
      </c>
      <c r="F113" s="32" t="s">
        <v>3135</v>
      </c>
      <c r="G113" s="33">
        <f t="shared" si="1"/>
        <v>679</v>
      </c>
      <c r="H113" s="37"/>
    </row>
    <row r="114" s="28" customFormat="1" ht="20" customHeight="1" spans="1:8">
      <c r="A114" s="29" t="s">
        <v>3718</v>
      </c>
      <c r="B114" s="30" t="s">
        <v>6014</v>
      </c>
      <c r="C114" s="30" t="s">
        <v>2633</v>
      </c>
      <c r="D114" s="30" t="s">
        <v>6015</v>
      </c>
      <c r="E114" s="36">
        <v>8.07</v>
      </c>
      <c r="F114" s="32" t="s">
        <v>3135</v>
      </c>
      <c r="G114" s="33">
        <f t="shared" si="1"/>
        <v>687</v>
      </c>
      <c r="H114" s="37"/>
    </row>
    <row r="115" s="28" customFormat="1" ht="20" customHeight="1" spans="1:8">
      <c r="A115" s="29" t="s">
        <v>3722</v>
      </c>
      <c r="B115" s="30" t="s">
        <v>4346</v>
      </c>
      <c r="C115" s="30" t="s">
        <v>6016</v>
      </c>
      <c r="D115" s="30" t="s">
        <v>6017</v>
      </c>
      <c r="E115" s="36">
        <v>2.02</v>
      </c>
      <c r="F115" s="32" t="s">
        <v>3135</v>
      </c>
      <c r="G115" s="33">
        <f t="shared" si="1"/>
        <v>172</v>
      </c>
      <c r="H115" s="37"/>
    </row>
    <row r="116" s="28" customFormat="1" ht="20" customHeight="1" spans="1:8">
      <c r="A116" s="29" t="s">
        <v>3726</v>
      </c>
      <c r="B116" s="30" t="s">
        <v>6018</v>
      </c>
      <c r="C116" s="30" t="s">
        <v>806</v>
      </c>
      <c r="D116" s="30" t="s">
        <v>6019</v>
      </c>
      <c r="E116" s="36">
        <v>4.23</v>
      </c>
      <c r="F116" s="32" t="s">
        <v>3135</v>
      </c>
      <c r="G116" s="33">
        <f t="shared" si="1"/>
        <v>360</v>
      </c>
      <c r="H116" s="37"/>
    </row>
    <row r="117" s="28" customFormat="1" ht="20" customHeight="1" spans="1:8">
      <c r="A117" s="29" t="s">
        <v>3729</v>
      </c>
      <c r="B117" s="30" t="s">
        <v>6020</v>
      </c>
      <c r="C117" s="30" t="s">
        <v>6021</v>
      </c>
      <c r="D117" s="30" t="s">
        <v>6022</v>
      </c>
      <c r="E117" s="36">
        <v>6.19</v>
      </c>
      <c r="F117" s="32" t="s">
        <v>3135</v>
      </c>
      <c r="G117" s="33">
        <f t="shared" si="1"/>
        <v>527</v>
      </c>
      <c r="H117" s="37"/>
    </row>
    <row r="118" s="28" customFormat="1" ht="20" customHeight="1" spans="1:8">
      <c r="A118" s="29" t="s">
        <v>3732</v>
      </c>
      <c r="B118" s="30" t="s">
        <v>703</v>
      </c>
      <c r="C118" s="30" t="s">
        <v>6023</v>
      </c>
      <c r="D118" s="30" t="s">
        <v>6024</v>
      </c>
      <c r="E118" s="36">
        <v>6.1</v>
      </c>
      <c r="F118" s="32" t="s">
        <v>3135</v>
      </c>
      <c r="G118" s="33">
        <f t="shared" si="1"/>
        <v>519</v>
      </c>
      <c r="H118" s="37"/>
    </row>
    <row r="119" s="28" customFormat="1" ht="20" customHeight="1" spans="1:8">
      <c r="A119" s="29" t="s">
        <v>3736</v>
      </c>
      <c r="B119" s="30" t="s">
        <v>6025</v>
      </c>
      <c r="C119" s="30" t="s">
        <v>355</v>
      </c>
      <c r="D119" s="30" t="s">
        <v>6026</v>
      </c>
      <c r="E119" s="36">
        <v>3.46</v>
      </c>
      <c r="F119" s="32" t="s">
        <v>3135</v>
      </c>
      <c r="G119" s="33">
        <f t="shared" si="1"/>
        <v>294</v>
      </c>
      <c r="H119" s="37"/>
    </row>
    <row r="120" s="28" customFormat="1" ht="20" customHeight="1" spans="1:8">
      <c r="A120" s="29" t="s">
        <v>3740</v>
      </c>
      <c r="B120" s="30" t="s">
        <v>6027</v>
      </c>
      <c r="C120" s="30" t="s">
        <v>6028</v>
      </c>
      <c r="D120" s="30" t="s">
        <v>6029</v>
      </c>
      <c r="E120" s="36">
        <v>6.51</v>
      </c>
      <c r="F120" s="32" t="s">
        <v>3135</v>
      </c>
      <c r="G120" s="33">
        <f t="shared" si="1"/>
        <v>554</v>
      </c>
      <c r="H120" s="37"/>
    </row>
    <row r="121" s="28" customFormat="1" ht="20" customHeight="1" spans="1:8">
      <c r="A121" s="29" t="s">
        <v>3744</v>
      </c>
      <c r="B121" s="30" t="s">
        <v>623</v>
      </c>
      <c r="C121" s="30" t="s">
        <v>6030</v>
      </c>
      <c r="D121" s="30" t="s">
        <v>6031</v>
      </c>
      <c r="E121" s="36">
        <v>2.41</v>
      </c>
      <c r="F121" s="32" t="s">
        <v>3135</v>
      </c>
      <c r="G121" s="33">
        <f t="shared" si="1"/>
        <v>205</v>
      </c>
      <c r="H121" s="37"/>
    </row>
    <row r="122" s="28" customFormat="1" ht="20" customHeight="1" spans="1:8">
      <c r="A122" s="29" t="s">
        <v>3747</v>
      </c>
      <c r="B122" s="30" t="s">
        <v>6032</v>
      </c>
      <c r="C122" s="30" t="s">
        <v>6033</v>
      </c>
      <c r="D122" s="30" t="s">
        <v>6034</v>
      </c>
      <c r="E122" s="36">
        <v>6.26</v>
      </c>
      <c r="F122" s="32" t="s">
        <v>3135</v>
      </c>
      <c r="G122" s="33">
        <f t="shared" si="1"/>
        <v>533</v>
      </c>
      <c r="H122" s="37"/>
    </row>
    <row r="123" s="28" customFormat="1" ht="20" customHeight="1" spans="1:8">
      <c r="A123" s="29" t="s">
        <v>3751</v>
      </c>
      <c r="B123" s="30" t="s">
        <v>6035</v>
      </c>
      <c r="C123" s="30" t="s">
        <v>6036</v>
      </c>
      <c r="D123" s="30" t="s">
        <v>6037</v>
      </c>
      <c r="E123" s="36">
        <v>3.15</v>
      </c>
      <c r="F123" s="32" t="s">
        <v>3135</v>
      </c>
      <c r="G123" s="33">
        <f t="shared" si="1"/>
        <v>268</v>
      </c>
      <c r="H123" s="37"/>
    </row>
    <row r="124" s="28" customFormat="1" ht="20" customHeight="1" spans="1:8">
      <c r="A124" s="29" t="s">
        <v>3755</v>
      </c>
      <c r="B124" s="30" t="s">
        <v>790</v>
      </c>
      <c r="C124" s="30" t="s">
        <v>6038</v>
      </c>
      <c r="D124" s="30" t="s">
        <v>6039</v>
      </c>
      <c r="E124" s="36">
        <v>4.15</v>
      </c>
      <c r="F124" s="32" t="s">
        <v>3135</v>
      </c>
      <c r="G124" s="33">
        <f t="shared" si="1"/>
        <v>353</v>
      </c>
      <c r="H124" s="37"/>
    </row>
    <row r="125" s="28" customFormat="1" ht="20" customHeight="1" spans="1:8">
      <c r="A125" s="29" t="s">
        <v>3758</v>
      </c>
      <c r="B125" s="30" t="s">
        <v>6040</v>
      </c>
      <c r="C125" s="30" t="s">
        <v>6041</v>
      </c>
      <c r="D125" s="30" t="s">
        <v>6042</v>
      </c>
      <c r="E125" s="36">
        <v>5.91</v>
      </c>
      <c r="F125" s="32" t="s">
        <v>3135</v>
      </c>
      <c r="G125" s="33">
        <f t="shared" si="1"/>
        <v>503</v>
      </c>
      <c r="H125" s="37"/>
    </row>
    <row r="126" s="28" customFormat="1" ht="20" customHeight="1" spans="1:8">
      <c r="A126" s="29" t="s">
        <v>3761</v>
      </c>
      <c r="B126" s="30" t="s">
        <v>1392</v>
      </c>
      <c r="C126" s="30" t="s">
        <v>6043</v>
      </c>
      <c r="D126" s="30" t="s">
        <v>6044</v>
      </c>
      <c r="E126" s="36">
        <v>6.09</v>
      </c>
      <c r="F126" s="32" t="s">
        <v>3135</v>
      </c>
      <c r="G126" s="33">
        <f t="shared" si="1"/>
        <v>518</v>
      </c>
      <c r="H126" s="37"/>
    </row>
    <row r="127" s="28" customFormat="1" ht="20" customHeight="1" spans="1:8">
      <c r="A127" s="29" t="s">
        <v>3765</v>
      </c>
      <c r="B127" s="30" t="s">
        <v>6045</v>
      </c>
      <c r="C127" s="30" t="s">
        <v>6046</v>
      </c>
      <c r="D127" s="30" t="s">
        <v>6047</v>
      </c>
      <c r="E127" s="36">
        <v>3.96</v>
      </c>
      <c r="F127" s="32" t="s">
        <v>3135</v>
      </c>
      <c r="G127" s="33">
        <f t="shared" si="1"/>
        <v>337</v>
      </c>
      <c r="H127" s="37"/>
    </row>
    <row r="128" s="28" customFormat="1" ht="20" customHeight="1" spans="1:8">
      <c r="A128" s="29" t="s">
        <v>3769</v>
      </c>
      <c r="B128" s="30" t="s">
        <v>6048</v>
      </c>
      <c r="C128" s="30" t="s">
        <v>6049</v>
      </c>
      <c r="D128" s="30" t="s">
        <v>6050</v>
      </c>
      <c r="E128" s="36">
        <v>5.83</v>
      </c>
      <c r="F128" s="32" t="s">
        <v>3135</v>
      </c>
      <c r="G128" s="33">
        <f t="shared" si="1"/>
        <v>496</v>
      </c>
      <c r="H128" s="37"/>
    </row>
    <row r="129" s="28" customFormat="1" ht="20" customHeight="1" spans="1:8">
      <c r="A129" s="29" t="s">
        <v>3773</v>
      </c>
      <c r="B129" s="30" t="s">
        <v>6051</v>
      </c>
      <c r="C129" s="30" t="s">
        <v>6052</v>
      </c>
      <c r="D129" s="30" t="s">
        <v>6053</v>
      </c>
      <c r="E129" s="36">
        <v>5.94</v>
      </c>
      <c r="F129" s="32" t="s">
        <v>3135</v>
      </c>
      <c r="G129" s="33">
        <f t="shared" si="1"/>
        <v>505</v>
      </c>
      <c r="H129" s="37"/>
    </row>
    <row r="130" s="28" customFormat="1" ht="20" customHeight="1" spans="1:8">
      <c r="A130" s="29" t="s">
        <v>3777</v>
      </c>
      <c r="B130" s="30" t="s">
        <v>6054</v>
      </c>
      <c r="C130" s="30" t="s">
        <v>6055</v>
      </c>
      <c r="D130" s="30" t="s">
        <v>6056</v>
      </c>
      <c r="E130" s="36">
        <v>5.02</v>
      </c>
      <c r="F130" s="32" t="s">
        <v>3135</v>
      </c>
      <c r="G130" s="33">
        <f t="shared" si="1"/>
        <v>427</v>
      </c>
      <c r="H130" s="37"/>
    </row>
    <row r="131" s="28" customFormat="1" ht="20" customHeight="1" spans="1:8">
      <c r="A131" s="29" t="s">
        <v>3781</v>
      </c>
      <c r="B131" s="30" t="s">
        <v>3927</v>
      </c>
      <c r="C131" s="30" t="s">
        <v>6057</v>
      </c>
      <c r="D131" s="30" t="s">
        <v>6058</v>
      </c>
      <c r="E131" s="36">
        <v>6.68</v>
      </c>
      <c r="F131" s="32" t="s">
        <v>3135</v>
      </c>
      <c r="G131" s="33">
        <f t="shared" si="1"/>
        <v>568</v>
      </c>
      <c r="H131" s="37"/>
    </row>
    <row r="132" s="28" customFormat="1" ht="20" customHeight="1" spans="1:8">
      <c r="A132" s="29" t="s">
        <v>3784</v>
      </c>
      <c r="B132" s="30" t="s">
        <v>6059</v>
      </c>
      <c r="C132" s="30" t="s">
        <v>6060</v>
      </c>
      <c r="D132" s="30" t="s">
        <v>6061</v>
      </c>
      <c r="E132" s="36">
        <v>0.59</v>
      </c>
      <c r="F132" s="32" t="s">
        <v>3135</v>
      </c>
      <c r="G132" s="33">
        <f t="shared" ref="G132:G195" si="2">ROUND(E132*F132,0)</f>
        <v>50</v>
      </c>
      <c r="H132" s="37"/>
    </row>
    <row r="133" s="28" customFormat="1" ht="20" customHeight="1" spans="1:8">
      <c r="A133" s="29" t="s">
        <v>3788</v>
      </c>
      <c r="B133" s="30" t="s">
        <v>2053</v>
      </c>
      <c r="C133" s="30" t="s">
        <v>6062</v>
      </c>
      <c r="D133" s="30" t="s">
        <v>6063</v>
      </c>
      <c r="E133" s="36">
        <v>2.08</v>
      </c>
      <c r="F133" s="32" t="s">
        <v>3135</v>
      </c>
      <c r="G133" s="33">
        <f t="shared" si="2"/>
        <v>177</v>
      </c>
      <c r="H133" s="37"/>
    </row>
    <row r="134" s="28" customFormat="1" ht="20" customHeight="1" spans="1:8">
      <c r="A134" s="29" t="s">
        <v>3791</v>
      </c>
      <c r="B134" s="30" t="s">
        <v>575</v>
      </c>
      <c r="C134" s="30" t="s">
        <v>6064</v>
      </c>
      <c r="D134" s="30" t="s">
        <v>6065</v>
      </c>
      <c r="E134" s="36">
        <v>1.4</v>
      </c>
      <c r="F134" s="32" t="s">
        <v>3135</v>
      </c>
      <c r="G134" s="33">
        <f t="shared" si="2"/>
        <v>119</v>
      </c>
      <c r="H134" s="37"/>
    </row>
    <row r="135" s="28" customFormat="1" ht="20" customHeight="1" spans="1:8">
      <c r="A135" s="29" t="s">
        <v>3795</v>
      </c>
      <c r="B135" s="30" t="s">
        <v>6066</v>
      </c>
      <c r="C135" s="30" t="s">
        <v>6067</v>
      </c>
      <c r="D135" s="30" t="s">
        <v>6068</v>
      </c>
      <c r="E135" s="36">
        <v>4</v>
      </c>
      <c r="F135" s="32" t="s">
        <v>3135</v>
      </c>
      <c r="G135" s="33">
        <f t="shared" si="2"/>
        <v>340</v>
      </c>
      <c r="H135" s="37"/>
    </row>
    <row r="136" s="28" customFormat="1" ht="20" customHeight="1" spans="1:8">
      <c r="A136" s="29" t="s">
        <v>3798</v>
      </c>
      <c r="B136" s="30" t="s">
        <v>1994</v>
      </c>
      <c r="C136" s="30" t="s">
        <v>6069</v>
      </c>
      <c r="D136" s="30" t="s">
        <v>6070</v>
      </c>
      <c r="E136" s="36">
        <v>4.67</v>
      </c>
      <c r="F136" s="32" t="s">
        <v>3135</v>
      </c>
      <c r="G136" s="33">
        <f t="shared" si="2"/>
        <v>397</v>
      </c>
      <c r="H136" s="37"/>
    </row>
    <row r="137" s="28" customFormat="1" ht="20" customHeight="1" spans="1:8">
      <c r="A137" s="29" t="s">
        <v>3801</v>
      </c>
      <c r="B137" s="30" t="s">
        <v>6071</v>
      </c>
      <c r="C137" s="30" t="s">
        <v>6072</v>
      </c>
      <c r="D137" s="30" t="s">
        <v>6073</v>
      </c>
      <c r="E137" s="36">
        <v>3.92</v>
      </c>
      <c r="F137" s="32" t="s">
        <v>3135</v>
      </c>
      <c r="G137" s="33">
        <f t="shared" si="2"/>
        <v>334</v>
      </c>
      <c r="H137" s="37"/>
    </row>
    <row r="138" s="28" customFormat="1" ht="20" customHeight="1" spans="1:8">
      <c r="A138" s="29" t="s">
        <v>3804</v>
      </c>
      <c r="B138" s="30" t="s">
        <v>885</v>
      </c>
      <c r="C138" s="30" t="s">
        <v>6074</v>
      </c>
      <c r="D138" s="30" t="s">
        <v>6075</v>
      </c>
      <c r="E138" s="36">
        <v>7.37</v>
      </c>
      <c r="F138" s="32" t="s">
        <v>3135</v>
      </c>
      <c r="G138" s="33">
        <f t="shared" si="2"/>
        <v>627</v>
      </c>
      <c r="H138" s="37"/>
    </row>
    <row r="139" s="28" customFormat="1" ht="20" customHeight="1" spans="1:8">
      <c r="A139" s="29" t="s">
        <v>3808</v>
      </c>
      <c r="B139" s="30" t="s">
        <v>6076</v>
      </c>
      <c r="C139" s="30" t="s">
        <v>5753</v>
      </c>
      <c r="D139" s="30" t="s">
        <v>6077</v>
      </c>
      <c r="E139" s="36">
        <v>3.6</v>
      </c>
      <c r="F139" s="32" t="s">
        <v>3135</v>
      </c>
      <c r="G139" s="33">
        <f t="shared" si="2"/>
        <v>306</v>
      </c>
      <c r="H139" s="37"/>
    </row>
    <row r="140" s="28" customFormat="1" ht="20" customHeight="1" spans="1:8">
      <c r="A140" s="29" t="s">
        <v>3811</v>
      </c>
      <c r="B140" s="30" t="s">
        <v>5830</v>
      </c>
      <c r="C140" s="30" t="s">
        <v>6078</v>
      </c>
      <c r="D140" s="30" t="s">
        <v>6079</v>
      </c>
      <c r="E140" s="36">
        <v>3.32</v>
      </c>
      <c r="F140" s="32" t="s">
        <v>3135</v>
      </c>
      <c r="G140" s="33">
        <f t="shared" si="2"/>
        <v>283</v>
      </c>
      <c r="H140" s="37"/>
    </row>
    <row r="141" s="28" customFormat="1" ht="20" customHeight="1" spans="1:8">
      <c r="A141" s="29" t="s">
        <v>3814</v>
      </c>
      <c r="B141" s="30" t="s">
        <v>6080</v>
      </c>
      <c r="C141" s="30" t="s">
        <v>6081</v>
      </c>
      <c r="D141" s="30" t="s">
        <v>6082</v>
      </c>
      <c r="E141" s="36">
        <v>1.94</v>
      </c>
      <c r="F141" s="32" t="s">
        <v>3135</v>
      </c>
      <c r="G141" s="33">
        <f t="shared" si="2"/>
        <v>165</v>
      </c>
      <c r="H141" s="37"/>
    </row>
    <row r="142" s="28" customFormat="1" ht="20" customHeight="1" spans="1:8">
      <c r="A142" s="29" t="s">
        <v>3818</v>
      </c>
      <c r="B142" s="30" t="s">
        <v>1381</v>
      </c>
      <c r="C142" s="30" t="s">
        <v>6083</v>
      </c>
      <c r="D142" s="30" t="s">
        <v>6084</v>
      </c>
      <c r="E142" s="36">
        <v>3.71</v>
      </c>
      <c r="F142" s="32" t="s">
        <v>3135</v>
      </c>
      <c r="G142" s="33">
        <f t="shared" si="2"/>
        <v>316</v>
      </c>
      <c r="H142" s="37"/>
    </row>
    <row r="143" s="28" customFormat="1" ht="20" customHeight="1" spans="1:8">
      <c r="A143" s="29" t="s">
        <v>3821</v>
      </c>
      <c r="B143" s="30" t="s">
        <v>6085</v>
      </c>
      <c r="C143" s="30" t="s">
        <v>6086</v>
      </c>
      <c r="D143" s="30" t="s">
        <v>6087</v>
      </c>
      <c r="E143" s="36">
        <v>3.64</v>
      </c>
      <c r="F143" s="32" t="s">
        <v>3135</v>
      </c>
      <c r="G143" s="33">
        <f t="shared" si="2"/>
        <v>310</v>
      </c>
      <c r="H143" s="37"/>
    </row>
    <row r="144" s="28" customFormat="1" ht="20" customHeight="1" spans="1:8">
      <c r="A144" s="29" t="s">
        <v>3825</v>
      </c>
      <c r="B144" s="30" t="s">
        <v>1477</v>
      </c>
      <c r="C144" s="30" t="s">
        <v>6088</v>
      </c>
      <c r="D144" s="30" t="s">
        <v>6089</v>
      </c>
      <c r="E144" s="36">
        <v>3.13</v>
      </c>
      <c r="F144" s="32" t="s">
        <v>3135</v>
      </c>
      <c r="G144" s="33">
        <f t="shared" si="2"/>
        <v>266</v>
      </c>
      <c r="H144" s="37"/>
    </row>
    <row r="145" s="28" customFormat="1" ht="20" customHeight="1" spans="1:8">
      <c r="A145" s="29" t="s">
        <v>3829</v>
      </c>
      <c r="B145" s="30" t="s">
        <v>6090</v>
      </c>
      <c r="C145" s="30" t="s">
        <v>6091</v>
      </c>
      <c r="D145" s="30" t="s">
        <v>6092</v>
      </c>
      <c r="E145" s="36">
        <v>6.14</v>
      </c>
      <c r="F145" s="32" t="s">
        <v>3135</v>
      </c>
      <c r="G145" s="33">
        <f t="shared" si="2"/>
        <v>523</v>
      </c>
      <c r="H145" s="37"/>
    </row>
    <row r="146" s="28" customFormat="1" ht="20" customHeight="1" spans="1:8">
      <c r="A146" s="29" t="s">
        <v>3833</v>
      </c>
      <c r="B146" s="30" t="s">
        <v>5549</v>
      </c>
      <c r="C146" s="30" t="s">
        <v>6093</v>
      </c>
      <c r="D146" s="30" t="s">
        <v>6094</v>
      </c>
      <c r="E146" s="36">
        <v>2.86</v>
      </c>
      <c r="F146" s="32" t="s">
        <v>3135</v>
      </c>
      <c r="G146" s="33">
        <f t="shared" si="2"/>
        <v>243</v>
      </c>
      <c r="H146" s="37"/>
    </row>
    <row r="147" s="28" customFormat="1" ht="20" customHeight="1" spans="1:8">
      <c r="A147" s="29" t="s">
        <v>3837</v>
      </c>
      <c r="B147" s="30" t="s">
        <v>1407</v>
      </c>
      <c r="C147" s="30" t="s">
        <v>6095</v>
      </c>
      <c r="D147" s="30" t="s">
        <v>6096</v>
      </c>
      <c r="E147" s="36">
        <v>2.37</v>
      </c>
      <c r="F147" s="32" t="s">
        <v>3135</v>
      </c>
      <c r="G147" s="33">
        <f t="shared" si="2"/>
        <v>202</v>
      </c>
      <c r="H147" s="37"/>
    </row>
    <row r="148" s="28" customFormat="1" ht="20" customHeight="1" spans="1:8">
      <c r="A148" s="29" t="s">
        <v>3840</v>
      </c>
      <c r="B148" s="30" t="s">
        <v>6097</v>
      </c>
      <c r="C148" s="30" t="s">
        <v>6098</v>
      </c>
      <c r="D148" s="30" t="s">
        <v>6099</v>
      </c>
      <c r="E148" s="36">
        <v>2.66</v>
      </c>
      <c r="F148" s="32" t="s">
        <v>3135</v>
      </c>
      <c r="G148" s="33">
        <f t="shared" si="2"/>
        <v>226</v>
      </c>
      <c r="H148" s="37"/>
    </row>
    <row r="149" s="28" customFormat="1" ht="20" customHeight="1" spans="1:8">
      <c r="A149" s="29" t="s">
        <v>3843</v>
      </c>
      <c r="B149" s="30" t="s">
        <v>996</v>
      </c>
      <c r="C149" s="30" t="s">
        <v>6100</v>
      </c>
      <c r="D149" s="30" t="s">
        <v>6101</v>
      </c>
      <c r="E149" s="36">
        <v>1.15</v>
      </c>
      <c r="F149" s="32" t="s">
        <v>3135</v>
      </c>
      <c r="G149" s="33">
        <f t="shared" si="2"/>
        <v>98</v>
      </c>
      <c r="H149" s="37"/>
    </row>
    <row r="150" s="28" customFormat="1" ht="20" customHeight="1" spans="1:8">
      <c r="A150" s="29" t="s">
        <v>3846</v>
      </c>
      <c r="B150" s="30" t="s">
        <v>6102</v>
      </c>
      <c r="C150" s="30" t="s">
        <v>6103</v>
      </c>
      <c r="D150" s="30" t="s">
        <v>6104</v>
      </c>
      <c r="E150" s="36">
        <v>2.58</v>
      </c>
      <c r="F150" s="32" t="s">
        <v>3135</v>
      </c>
      <c r="G150" s="33">
        <f t="shared" si="2"/>
        <v>220</v>
      </c>
      <c r="H150" s="37"/>
    </row>
    <row r="151" s="28" customFormat="1" ht="20" customHeight="1" spans="1:8">
      <c r="A151" s="29" t="s">
        <v>3850</v>
      </c>
      <c r="B151" s="30" t="s">
        <v>6105</v>
      </c>
      <c r="C151" s="30" t="s">
        <v>6106</v>
      </c>
      <c r="D151" s="30" t="s">
        <v>6107</v>
      </c>
      <c r="E151" s="36">
        <v>1.3</v>
      </c>
      <c r="F151" s="32" t="s">
        <v>3135</v>
      </c>
      <c r="G151" s="33">
        <f t="shared" si="2"/>
        <v>111</v>
      </c>
      <c r="H151" s="37"/>
    </row>
    <row r="152" s="28" customFormat="1" ht="20" customHeight="1" spans="1:8">
      <c r="A152" s="29" t="s">
        <v>3854</v>
      </c>
      <c r="B152" s="30" t="s">
        <v>1313</v>
      </c>
      <c r="C152" s="30" t="s">
        <v>6108</v>
      </c>
      <c r="D152" s="30" t="s">
        <v>6109</v>
      </c>
      <c r="E152" s="36">
        <v>2.33</v>
      </c>
      <c r="F152" s="32" t="s">
        <v>3135</v>
      </c>
      <c r="G152" s="33">
        <f t="shared" si="2"/>
        <v>198</v>
      </c>
      <c r="H152" s="37"/>
    </row>
    <row r="153" s="28" customFormat="1" ht="20" customHeight="1" spans="1:8">
      <c r="A153" s="29" t="s">
        <v>3858</v>
      </c>
      <c r="B153" s="30" t="s">
        <v>6110</v>
      </c>
      <c r="C153" s="30" t="s">
        <v>6111</v>
      </c>
      <c r="D153" s="30" t="s">
        <v>6112</v>
      </c>
      <c r="E153" s="36">
        <v>1.65</v>
      </c>
      <c r="F153" s="32" t="s">
        <v>3135</v>
      </c>
      <c r="G153" s="33">
        <f t="shared" si="2"/>
        <v>140</v>
      </c>
      <c r="H153" s="37"/>
    </row>
    <row r="154" s="28" customFormat="1" ht="20" customHeight="1" spans="1:8">
      <c r="A154" s="29" t="s">
        <v>3860</v>
      </c>
      <c r="B154" s="30" t="s">
        <v>6113</v>
      </c>
      <c r="C154" s="30" t="s">
        <v>6114</v>
      </c>
      <c r="D154" s="30" t="s">
        <v>6115</v>
      </c>
      <c r="E154" s="36">
        <v>2.41</v>
      </c>
      <c r="F154" s="32" t="s">
        <v>3135</v>
      </c>
      <c r="G154" s="33">
        <f t="shared" si="2"/>
        <v>205</v>
      </c>
      <c r="H154" s="37"/>
    </row>
    <row r="155" s="28" customFormat="1" ht="20" customHeight="1" spans="1:8">
      <c r="A155" s="29" t="s">
        <v>3864</v>
      </c>
      <c r="B155" s="30" t="s">
        <v>360</v>
      </c>
      <c r="C155" s="30" t="s">
        <v>6116</v>
      </c>
      <c r="D155" s="30" t="s">
        <v>6117</v>
      </c>
      <c r="E155" s="36">
        <v>5.28</v>
      </c>
      <c r="F155" s="32" t="s">
        <v>3135</v>
      </c>
      <c r="G155" s="33">
        <f t="shared" si="2"/>
        <v>449</v>
      </c>
      <c r="H155" s="37"/>
    </row>
    <row r="156" s="28" customFormat="1" ht="20" customHeight="1" spans="1:8">
      <c r="A156" s="29" t="s">
        <v>3867</v>
      </c>
      <c r="B156" s="30" t="s">
        <v>1061</v>
      </c>
      <c r="C156" s="30" t="s">
        <v>6118</v>
      </c>
      <c r="D156" s="30" t="s">
        <v>6119</v>
      </c>
      <c r="E156" s="36">
        <v>3.88</v>
      </c>
      <c r="F156" s="32" t="s">
        <v>3135</v>
      </c>
      <c r="G156" s="33">
        <f t="shared" si="2"/>
        <v>330</v>
      </c>
      <c r="H156" s="37"/>
    </row>
    <row r="157" s="28" customFormat="1" ht="20" customHeight="1" spans="1:8">
      <c r="A157" s="29" t="s">
        <v>3871</v>
      </c>
      <c r="B157" s="30" t="s">
        <v>322</v>
      </c>
      <c r="C157" s="30" t="s">
        <v>6120</v>
      </c>
      <c r="D157" s="30" t="s">
        <v>6121</v>
      </c>
      <c r="E157" s="36">
        <v>3.33</v>
      </c>
      <c r="F157" s="32" t="s">
        <v>3135</v>
      </c>
      <c r="G157" s="33">
        <f t="shared" si="2"/>
        <v>283</v>
      </c>
      <c r="H157" s="37"/>
    </row>
    <row r="158" s="28" customFormat="1" ht="20" customHeight="1" spans="1:8">
      <c r="A158" s="29" t="s">
        <v>3873</v>
      </c>
      <c r="B158" s="30" t="s">
        <v>3488</v>
      </c>
      <c r="C158" s="30" t="s">
        <v>6122</v>
      </c>
      <c r="D158" s="30" t="s">
        <v>6123</v>
      </c>
      <c r="E158" s="36">
        <v>2.2</v>
      </c>
      <c r="F158" s="32" t="s">
        <v>3135</v>
      </c>
      <c r="G158" s="33">
        <f t="shared" si="2"/>
        <v>187</v>
      </c>
      <c r="H158" s="37"/>
    </row>
    <row r="159" s="28" customFormat="1" ht="20" customHeight="1" spans="1:8">
      <c r="A159" s="29" t="s">
        <v>3877</v>
      </c>
      <c r="B159" s="30" t="s">
        <v>4755</v>
      </c>
      <c r="C159" s="30" t="s">
        <v>6124</v>
      </c>
      <c r="D159" s="30" t="s">
        <v>6125</v>
      </c>
      <c r="E159" s="36">
        <v>1.24</v>
      </c>
      <c r="F159" s="32" t="s">
        <v>3135</v>
      </c>
      <c r="G159" s="33">
        <f t="shared" si="2"/>
        <v>106</v>
      </c>
      <c r="H159" s="37"/>
    </row>
    <row r="160" s="28" customFormat="1" ht="20" customHeight="1" spans="1:8">
      <c r="A160" s="29" t="s">
        <v>3881</v>
      </c>
      <c r="B160" s="30" t="s">
        <v>2872</v>
      </c>
      <c r="C160" s="30" t="s">
        <v>6126</v>
      </c>
      <c r="D160" s="30" t="s">
        <v>6127</v>
      </c>
      <c r="E160" s="36">
        <v>1.83</v>
      </c>
      <c r="F160" s="32" t="s">
        <v>3135</v>
      </c>
      <c r="G160" s="33">
        <f t="shared" si="2"/>
        <v>156</v>
      </c>
      <c r="H160" s="37"/>
    </row>
    <row r="161" s="28" customFormat="1" ht="20" customHeight="1" spans="1:8">
      <c r="A161" s="29" t="s">
        <v>3885</v>
      </c>
      <c r="B161" s="30" t="s">
        <v>6128</v>
      </c>
      <c r="C161" s="30" t="s">
        <v>6129</v>
      </c>
      <c r="D161" s="30" t="s">
        <v>6130</v>
      </c>
      <c r="E161" s="36">
        <v>4.31</v>
      </c>
      <c r="F161" s="32" t="s">
        <v>3135</v>
      </c>
      <c r="G161" s="33">
        <f t="shared" si="2"/>
        <v>367</v>
      </c>
      <c r="H161" s="37"/>
    </row>
    <row r="162" s="28" customFormat="1" ht="20" customHeight="1" spans="1:8">
      <c r="A162" s="29" t="s">
        <v>3888</v>
      </c>
      <c r="B162" s="30" t="s">
        <v>6131</v>
      </c>
      <c r="C162" s="30" t="s">
        <v>6132</v>
      </c>
      <c r="D162" s="30" t="s">
        <v>6133</v>
      </c>
      <c r="E162" s="36">
        <v>2.82</v>
      </c>
      <c r="F162" s="32" t="s">
        <v>3135</v>
      </c>
      <c r="G162" s="33">
        <f t="shared" si="2"/>
        <v>240</v>
      </c>
      <c r="H162" s="37"/>
    </row>
    <row r="163" s="28" customFormat="1" ht="20" customHeight="1" spans="1:8">
      <c r="A163" s="29" t="s">
        <v>3892</v>
      </c>
      <c r="B163" s="30" t="s">
        <v>6134</v>
      </c>
      <c r="C163" s="30" t="s">
        <v>6135</v>
      </c>
      <c r="D163" s="30" t="s">
        <v>6136</v>
      </c>
      <c r="E163" s="36">
        <v>3.2</v>
      </c>
      <c r="F163" s="32" t="s">
        <v>3135</v>
      </c>
      <c r="G163" s="33">
        <f t="shared" si="2"/>
        <v>272</v>
      </c>
      <c r="H163" s="37"/>
    </row>
    <row r="164" s="28" customFormat="1" ht="20" customHeight="1" spans="1:8">
      <c r="A164" s="29" t="s">
        <v>3896</v>
      </c>
      <c r="B164" s="30" t="s">
        <v>6137</v>
      </c>
      <c r="C164" s="30" t="s">
        <v>6138</v>
      </c>
      <c r="D164" s="30" t="s">
        <v>6139</v>
      </c>
      <c r="E164" s="36">
        <v>2.99</v>
      </c>
      <c r="F164" s="32" t="s">
        <v>3135</v>
      </c>
      <c r="G164" s="33">
        <f t="shared" si="2"/>
        <v>254</v>
      </c>
      <c r="H164" s="37"/>
    </row>
    <row r="165" s="28" customFormat="1" ht="20" customHeight="1" spans="1:8">
      <c r="A165" s="29" t="s">
        <v>3900</v>
      </c>
      <c r="B165" s="30" t="s">
        <v>6140</v>
      </c>
      <c r="C165" s="30" t="s">
        <v>6141</v>
      </c>
      <c r="D165" s="30" t="s">
        <v>6142</v>
      </c>
      <c r="E165" s="36">
        <v>1.87</v>
      </c>
      <c r="F165" s="32" t="s">
        <v>3135</v>
      </c>
      <c r="G165" s="33">
        <f t="shared" si="2"/>
        <v>159</v>
      </c>
      <c r="H165" s="37"/>
    </row>
    <row r="166" s="28" customFormat="1" ht="20" customHeight="1" spans="1:8">
      <c r="A166" s="29" t="s">
        <v>3904</v>
      </c>
      <c r="B166" s="30" t="s">
        <v>6143</v>
      </c>
      <c r="C166" s="30" t="s">
        <v>6144</v>
      </c>
      <c r="D166" s="30" t="s">
        <v>6145</v>
      </c>
      <c r="E166" s="36">
        <v>4.94</v>
      </c>
      <c r="F166" s="32" t="s">
        <v>3135</v>
      </c>
      <c r="G166" s="33">
        <f t="shared" si="2"/>
        <v>420</v>
      </c>
      <c r="H166" s="37"/>
    </row>
    <row r="167" s="28" customFormat="1" ht="20" customHeight="1" spans="1:8">
      <c r="A167" s="29" t="s">
        <v>3907</v>
      </c>
      <c r="B167" s="30" t="s">
        <v>6146</v>
      </c>
      <c r="C167" s="30" t="s">
        <v>6147</v>
      </c>
      <c r="D167" s="30" t="s">
        <v>6148</v>
      </c>
      <c r="E167" s="36">
        <v>2.02</v>
      </c>
      <c r="F167" s="32" t="s">
        <v>3135</v>
      </c>
      <c r="G167" s="33">
        <f t="shared" si="2"/>
        <v>172</v>
      </c>
      <c r="H167" s="37"/>
    </row>
    <row r="168" s="28" customFormat="1" ht="20" customHeight="1" spans="1:8">
      <c r="A168" s="29" t="s">
        <v>3910</v>
      </c>
      <c r="B168" s="30" t="s">
        <v>6149</v>
      </c>
      <c r="C168" s="30" t="s">
        <v>6150</v>
      </c>
      <c r="D168" s="30" t="s">
        <v>6151</v>
      </c>
      <c r="E168" s="36">
        <v>4.25</v>
      </c>
      <c r="F168" s="32" t="s">
        <v>3135</v>
      </c>
      <c r="G168" s="33">
        <f t="shared" si="2"/>
        <v>362</v>
      </c>
      <c r="H168" s="37"/>
    </row>
    <row r="169" s="28" customFormat="1" ht="20" customHeight="1" spans="1:8">
      <c r="A169" s="29" t="s">
        <v>3913</v>
      </c>
      <c r="B169" s="30" t="s">
        <v>5585</v>
      </c>
      <c r="C169" s="30" t="s">
        <v>6152</v>
      </c>
      <c r="D169" s="30" t="s">
        <v>6153</v>
      </c>
      <c r="E169" s="36">
        <v>1.7</v>
      </c>
      <c r="F169" s="32" t="s">
        <v>3135</v>
      </c>
      <c r="G169" s="33">
        <f t="shared" si="2"/>
        <v>145</v>
      </c>
      <c r="H169" s="37"/>
    </row>
    <row r="170" s="28" customFormat="1" ht="20" customHeight="1" spans="1:8">
      <c r="A170" s="29" t="s">
        <v>3916</v>
      </c>
      <c r="B170" s="30" t="s">
        <v>629</v>
      </c>
      <c r="C170" s="30" t="s">
        <v>6154</v>
      </c>
      <c r="D170" s="30" t="s">
        <v>6155</v>
      </c>
      <c r="E170" s="36">
        <v>4.75</v>
      </c>
      <c r="F170" s="32" t="s">
        <v>3135</v>
      </c>
      <c r="G170" s="33">
        <f t="shared" si="2"/>
        <v>404</v>
      </c>
      <c r="H170" s="37"/>
    </row>
    <row r="171" s="28" customFormat="1" ht="20" customHeight="1" spans="1:8">
      <c r="A171" s="29" t="s">
        <v>3919</v>
      </c>
      <c r="B171" s="30" t="s">
        <v>4101</v>
      </c>
      <c r="C171" s="30" t="s">
        <v>6156</v>
      </c>
      <c r="D171" s="30" t="s">
        <v>6157</v>
      </c>
      <c r="E171" s="36">
        <v>1.7</v>
      </c>
      <c r="F171" s="32" t="s">
        <v>3135</v>
      </c>
      <c r="G171" s="33">
        <f t="shared" si="2"/>
        <v>145</v>
      </c>
      <c r="H171" s="37"/>
    </row>
    <row r="172" s="28" customFormat="1" ht="20" customHeight="1" spans="1:8">
      <c r="A172" s="29" t="s">
        <v>3922</v>
      </c>
      <c r="B172" s="30" t="s">
        <v>5549</v>
      </c>
      <c r="C172" s="30" t="s">
        <v>6158</v>
      </c>
      <c r="D172" s="30" t="s">
        <v>6159</v>
      </c>
      <c r="E172" s="36">
        <v>3.32</v>
      </c>
      <c r="F172" s="32" t="s">
        <v>3135</v>
      </c>
      <c r="G172" s="33">
        <f t="shared" si="2"/>
        <v>283</v>
      </c>
      <c r="H172" s="37"/>
    </row>
    <row r="173" s="28" customFormat="1" ht="20" customHeight="1" spans="1:8">
      <c r="A173" s="29" t="s">
        <v>3926</v>
      </c>
      <c r="B173" s="30" t="s">
        <v>3999</v>
      </c>
      <c r="C173" s="30" t="s">
        <v>6160</v>
      </c>
      <c r="D173" s="30" t="s">
        <v>6161</v>
      </c>
      <c r="E173" s="36">
        <v>2.62</v>
      </c>
      <c r="F173" s="32" t="s">
        <v>3135</v>
      </c>
      <c r="G173" s="33">
        <f t="shared" si="2"/>
        <v>223</v>
      </c>
      <c r="H173" s="37"/>
    </row>
    <row r="174" s="28" customFormat="1" ht="20" customHeight="1" spans="1:8">
      <c r="A174" s="29" t="s">
        <v>3930</v>
      </c>
      <c r="B174" s="30" t="s">
        <v>4149</v>
      </c>
      <c r="C174" s="30" t="s">
        <v>164</v>
      </c>
      <c r="D174" s="30" t="s">
        <v>6162</v>
      </c>
      <c r="E174" s="36">
        <v>2.21</v>
      </c>
      <c r="F174" s="32" t="s">
        <v>3135</v>
      </c>
      <c r="G174" s="33">
        <f t="shared" si="2"/>
        <v>188</v>
      </c>
      <c r="H174" s="37"/>
    </row>
    <row r="175" s="28" customFormat="1" ht="20" customHeight="1" spans="1:8">
      <c r="A175" s="29" t="s">
        <v>3933</v>
      </c>
      <c r="B175" s="30" t="s">
        <v>6163</v>
      </c>
      <c r="C175" s="30" t="s">
        <v>6164</v>
      </c>
      <c r="D175" s="30" t="s">
        <v>6165</v>
      </c>
      <c r="E175" s="36">
        <v>5.43</v>
      </c>
      <c r="F175" s="32" t="s">
        <v>3135</v>
      </c>
      <c r="G175" s="33">
        <f t="shared" si="2"/>
        <v>462</v>
      </c>
      <c r="H175" s="37"/>
    </row>
    <row r="176" s="28" customFormat="1" ht="20" customHeight="1" spans="1:8">
      <c r="A176" s="29" t="s">
        <v>3936</v>
      </c>
      <c r="B176" s="30" t="s">
        <v>4133</v>
      </c>
      <c r="C176" s="30" t="s">
        <v>6166</v>
      </c>
      <c r="D176" s="30" t="s">
        <v>6167</v>
      </c>
      <c r="E176" s="36">
        <v>1.55</v>
      </c>
      <c r="F176" s="32" t="s">
        <v>3135</v>
      </c>
      <c r="G176" s="33">
        <f t="shared" si="2"/>
        <v>132</v>
      </c>
      <c r="H176" s="37"/>
    </row>
    <row r="177" s="28" customFormat="1" ht="20" customHeight="1" spans="1:8">
      <c r="A177" s="29" t="s">
        <v>3940</v>
      </c>
      <c r="B177" s="30" t="s">
        <v>6168</v>
      </c>
      <c r="C177" s="30" t="s">
        <v>2976</v>
      </c>
      <c r="D177" s="30" t="s">
        <v>6169</v>
      </c>
      <c r="E177" s="36">
        <v>1.99</v>
      </c>
      <c r="F177" s="32" t="s">
        <v>3135</v>
      </c>
      <c r="G177" s="33">
        <f t="shared" si="2"/>
        <v>169</v>
      </c>
      <c r="H177" s="37"/>
    </row>
    <row r="178" s="28" customFormat="1" ht="20" customHeight="1" spans="1:8">
      <c r="A178" s="29" t="s">
        <v>3942</v>
      </c>
      <c r="B178" s="30" t="s">
        <v>1994</v>
      </c>
      <c r="C178" s="30" t="s">
        <v>3590</v>
      </c>
      <c r="D178" s="30" t="s">
        <v>6170</v>
      </c>
      <c r="E178" s="36">
        <v>1.65</v>
      </c>
      <c r="F178" s="32" t="s">
        <v>3135</v>
      </c>
      <c r="G178" s="33">
        <f t="shared" si="2"/>
        <v>140</v>
      </c>
      <c r="H178" s="37"/>
    </row>
    <row r="179" s="28" customFormat="1" ht="20" customHeight="1" spans="1:8">
      <c r="A179" s="29" t="s">
        <v>3945</v>
      </c>
      <c r="B179" s="30" t="s">
        <v>6171</v>
      </c>
      <c r="C179" s="30" t="s">
        <v>6172</v>
      </c>
      <c r="D179" s="30" t="s">
        <v>6173</v>
      </c>
      <c r="E179" s="36">
        <v>2.62</v>
      </c>
      <c r="F179" s="32" t="s">
        <v>3135</v>
      </c>
      <c r="G179" s="33">
        <f t="shared" si="2"/>
        <v>223</v>
      </c>
      <c r="H179" s="37"/>
    </row>
    <row r="180" s="28" customFormat="1" ht="20" customHeight="1" spans="1:8">
      <c r="A180" s="29" t="s">
        <v>3949</v>
      </c>
      <c r="B180" s="30" t="s">
        <v>5282</v>
      </c>
      <c r="C180" s="30" t="s">
        <v>6174</v>
      </c>
      <c r="D180" s="30" t="s">
        <v>6175</v>
      </c>
      <c r="E180" s="36">
        <v>1.2</v>
      </c>
      <c r="F180" s="32" t="s">
        <v>3135</v>
      </c>
      <c r="G180" s="33">
        <f t="shared" si="2"/>
        <v>102</v>
      </c>
      <c r="H180" s="37"/>
    </row>
    <row r="181" s="28" customFormat="1" ht="20" customHeight="1" spans="1:8">
      <c r="A181" s="29" t="s">
        <v>3953</v>
      </c>
      <c r="B181" s="30" t="s">
        <v>3838</v>
      </c>
      <c r="C181" s="30" t="s">
        <v>6176</v>
      </c>
      <c r="D181" s="30" t="s">
        <v>6177</v>
      </c>
      <c r="E181" s="36">
        <v>2.93</v>
      </c>
      <c r="F181" s="32" t="s">
        <v>3135</v>
      </c>
      <c r="G181" s="33">
        <f t="shared" si="2"/>
        <v>249</v>
      </c>
      <c r="H181" s="37"/>
    </row>
    <row r="182" s="28" customFormat="1" ht="20" customHeight="1" spans="1:8">
      <c r="A182" s="29" t="s">
        <v>3955</v>
      </c>
      <c r="B182" s="30" t="s">
        <v>6178</v>
      </c>
      <c r="C182" s="30" t="s">
        <v>6179</v>
      </c>
      <c r="D182" s="30" t="s">
        <v>6180</v>
      </c>
      <c r="E182" s="36">
        <v>1.72</v>
      </c>
      <c r="F182" s="32" t="s">
        <v>3135</v>
      </c>
      <c r="G182" s="33">
        <f t="shared" si="2"/>
        <v>146</v>
      </c>
      <c r="H182" s="37"/>
    </row>
    <row r="183" s="28" customFormat="1" ht="20" customHeight="1" spans="1:8">
      <c r="A183" s="29" t="s">
        <v>3959</v>
      </c>
      <c r="B183" s="30" t="s">
        <v>6181</v>
      </c>
      <c r="C183" s="30" t="s">
        <v>6182</v>
      </c>
      <c r="D183" s="30" t="s">
        <v>6183</v>
      </c>
      <c r="E183" s="36">
        <v>2.48</v>
      </c>
      <c r="F183" s="32" t="s">
        <v>3135</v>
      </c>
      <c r="G183" s="33">
        <f t="shared" si="2"/>
        <v>211</v>
      </c>
      <c r="H183" s="37"/>
    </row>
    <row r="184" s="28" customFormat="1" ht="20" customHeight="1" spans="1:8">
      <c r="A184" s="29" t="s">
        <v>3963</v>
      </c>
      <c r="B184" s="30" t="s">
        <v>6184</v>
      </c>
      <c r="C184" s="30" t="s">
        <v>6185</v>
      </c>
      <c r="D184" s="30" t="s">
        <v>6186</v>
      </c>
      <c r="E184" s="36">
        <v>3.44</v>
      </c>
      <c r="F184" s="32" t="s">
        <v>3135</v>
      </c>
      <c r="G184" s="33">
        <f t="shared" si="2"/>
        <v>293</v>
      </c>
      <c r="H184" s="37"/>
    </row>
    <row r="185" s="28" customFormat="1" ht="20" customHeight="1" spans="1:8">
      <c r="A185" s="29" t="s">
        <v>3966</v>
      </c>
      <c r="B185" s="30" t="s">
        <v>6187</v>
      </c>
      <c r="C185" s="30" t="s">
        <v>6188</v>
      </c>
      <c r="D185" s="30" t="s">
        <v>6189</v>
      </c>
      <c r="E185" s="36">
        <v>3.12</v>
      </c>
      <c r="F185" s="32" t="s">
        <v>3135</v>
      </c>
      <c r="G185" s="33">
        <f t="shared" si="2"/>
        <v>266</v>
      </c>
      <c r="H185" s="37"/>
    </row>
    <row r="186" s="28" customFormat="1" ht="20" customHeight="1" spans="1:8">
      <c r="A186" s="29" t="s">
        <v>3970</v>
      </c>
      <c r="B186" s="30" t="s">
        <v>1367</v>
      </c>
      <c r="C186" s="30" t="s">
        <v>6190</v>
      </c>
      <c r="D186" s="30" t="s">
        <v>6191</v>
      </c>
      <c r="E186" s="36">
        <v>1.16</v>
      </c>
      <c r="F186" s="32" t="s">
        <v>3135</v>
      </c>
      <c r="G186" s="33">
        <f t="shared" si="2"/>
        <v>99</v>
      </c>
      <c r="H186" s="37"/>
    </row>
    <row r="187" s="28" customFormat="1" ht="20" customHeight="1" spans="1:8">
      <c r="A187" s="29" t="s">
        <v>3973</v>
      </c>
      <c r="B187" s="30" t="s">
        <v>6192</v>
      </c>
      <c r="C187" s="30" t="s">
        <v>6193</v>
      </c>
      <c r="D187" s="30" t="s">
        <v>6194</v>
      </c>
      <c r="E187" s="36">
        <v>3</v>
      </c>
      <c r="F187" s="32" t="s">
        <v>3135</v>
      </c>
      <c r="G187" s="33">
        <f t="shared" si="2"/>
        <v>255</v>
      </c>
      <c r="H187" s="37"/>
    </row>
    <row r="188" s="28" customFormat="1" ht="20" customHeight="1" spans="1:8">
      <c r="A188" s="29" t="s">
        <v>3976</v>
      </c>
      <c r="B188" s="30" t="s">
        <v>6195</v>
      </c>
      <c r="C188" s="30" t="s">
        <v>6196</v>
      </c>
      <c r="D188" s="30" t="s">
        <v>6197</v>
      </c>
      <c r="E188" s="36">
        <v>3.27</v>
      </c>
      <c r="F188" s="32" t="s">
        <v>3135</v>
      </c>
      <c r="G188" s="33">
        <f t="shared" si="2"/>
        <v>278</v>
      </c>
      <c r="H188" s="37"/>
    </row>
    <row r="189" s="28" customFormat="1" ht="20" customHeight="1" spans="1:8">
      <c r="A189" s="29" t="s">
        <v>3979</v>
      </c>
      <c r="B189" s="30" t="s">
        <v>6198</v>
      </c>
      <c r="C189" s="30" t="s">
        <v>6199</v>
      </c>
      <c r="D189" s="30" t="s">
        <v>6200</v>
      </c>
      <c r="E189" s="36">
        <v>2.24</v>
      </c>
      <c r="F189" s="32" t="s">
        <v>3135</v>
      </c>
      <c r="G189" s="33">
        <f t="shared" si="2"/>
        <v>191</v>
      </c>
      <c r="H189" s="37"/>
    </row>
    <row r="190" s="28" customFormat="1" ht="20" customHeight="1" spans="1:8">
      <c r="A190" s="29" t="s">
        <v>3982</v>
      </c>
      <c r="B190" s="30" t="s">
        <v>6201</v>
      </c>
      <c r="C190" s="30" t="s">
        <v>6202</v>
      </c>
      <c r="D190" s="30" t="s">
        <v>6203</v>
      </c>
      <c r="E190" s="36">
        <v>1.64</v>
      </c>
      <c r="F190" s="32" t="s">
        <v>3135</v>
      </c>
      <c r="G190" s="33">
        <f t="shared" si="2"/>
        <v>140</v>
      </c>
      <c r="H190" s="37"/>
    </row>
    <row r="191" s="28" customFormat="1" ht="20" customHeight="1" spans="1:8">
      <c r="A191" s="29" t="s">
        <v>3986</v>
      </c>
      <c r="B191" s="30" t="s">
        <v>6204</v>
      </c>
      <c r="C191" s="30" t="s">
        <v>6205</v>
      </c>
      <c r="D191" s="30" t="s">
        <v>6206</v>
      </c>
      <c r="E191" s="36">
        <v>1.7</v>
      </c>
      <c r="F191" s="32" t="s">
        <v>3135</v>
      </c>
      <c r="G191" s="33">
        <f t="shared" si="2"/>
        <v>145</v>
      </c>
      <c r="H191" s="37"/>
    </row>
    <row r="192" s="28" customFormat="1" ht="20" customHeight="1" spans="1:8">
      <c r="A192" s="29" t="s">
        <v>3988</v>
      </c>
      <c r="B192" s="30" t="s">
        <v>4932</v>
      </c>
      <c r="C192" s="30" t="s">
        <v>6207</v>
      </c>
      <c r="D192" s="30" t="s">
        <v>6208</v>
      </c>
      <c r="E192" s="36">
        <v>2.69</v>
      </c>
      <c r="F192" s="32" t="s">
        <v>3135</v>
      </c>
      <c r="G192" s="33">
        <f t="shared" si="2"/>
        <v>229</v>
      </c>
      <c r="H192" s="37"/>
    </row>
    <row r="193" s="28" customFormat="1" ht="20" customHeight="1" spans="1:8">
      <c r="A193" s="29" t="s">
        <v>3991</v>
      </c>
      <c r="B193" s="30" t="s">
        <v>6209</v>
      </c>
      <c r="C193" s="30" t="s">
        <v>6210</v>
      </c>
      <c r="D193" s="30" t="s">
        <v>6211</v>
      </c>
      <c r="E193" s="36">
        <v>2.69</v>
      </c>
      <c r="F193" s="32" t="s">
        <v>3135</v>
      </c>
      <c r="G193" s="33">
        <f t="shared" si="2"/>
        <v>229</v>
      </c>
      <c r="H193" s="37"/>
    </row>
    <row r="194" s="28" customFormat="1" ht="20" customHeight="1" spans="1:8">
      <c r="A194" s="29" t="s">
        <v>3995</v>
      </c>
      <c r="B194" s="30" t="s">
        <v>5979</v>
      </c>
      <c r="C194" s="30" t="s">
        <v>6212</v>
      </c>
      <c r="D194" s="30" t="s">
        <v>6213</v>
      </c>
      <c r="E194" s="36">
        <v>2.19</v>
      </c>
      <c r="F194" s="32" t="s">
        <v>3135</v>
      </c>
      <c r="G194" s="33">
        <f t="shared" si="2"/>
        <v>186</v>
      </c>
      <c r="H194" s="37"/>
    </row>
    <row r="195" s="28" customFormat="1" ht="20" customHeight="1" spans="1:8">
      <c r="A195" s="29" t="s">
        <v>3998</v>
      </c>
      <c r="B195" s="30" t="s">
        <v>6214</v>
      </c>
      <c r="C195" s="30" t="s">
        <v>6215</v>
      </c>
      <c r="D195" s="30" t="s">
        <v>6216</v>
      </c>
      <c r="E195" s="36">
        <v>1.26</v>
      </c>
      <c r="F195" s="32" t="s">
        <v>3135</v>
      </c>
      <c r="G195" s="33">
        <f t="shared" si="2"/>
        <v>107</v>
      </c>
      <c r="H195" s="37"/>
    </row>
    <row r="196" s="28" customFormat="1" ht="20" customHeight="1" spans="1:8">
      <c r="A196" s="29" t="s">
        <v>4002</v>
      </c>
      <c r="B196" s="30" t="s">
        <v>1302</v>
      </c>
      <c r="C196" s="30" t="s">
        <v>6217</v>
      </c>
      <c r="D196" s="30" t="s">
        <v>6218</v>
      </c>
      <c r="E196" s="36">
        <v>2.45</v>
      </c>
      <c r="F196" s="32" t="s">
        <v>3135</v>
      </c>
      <c r="G196" s="33">
        <f t="shared" ref="G196:G217" si="3">ROUND(E196*F196,0)</f>
        <v>208</v>
      </c>
      <c r="H196" s="37"/>
    </row>
    <row r="197" s="28" customFormat="1" ht="20" customHeight="1" spans="1:8">
      <c r="A197" s="29" t="s">
        <v>4005</v>
      </c>
      <c r="B197" s="30" t="s">
        <v>149</v>
      </c>
      <c r="C197" s="30" t="s">
        <v>6219</v>
      </c>
      <c r="D197" s="30" t="s">
        <v>6220</v>
      </c>
      <c r="E197" s="36">
        <v>2.17</v>
      </c>
      <c r="F197" s="32" t="s">
        <v>3135</v>
      </c>
      <c r="G197" s="33">
        <f t="shared" si="3"/>
        <v>185</v>
      </c>
      <c r="H197" s="37"/>
    </row>
    <row r="198" s="28" customFormat="1" ht="20" customHeight="1" spans="1:8">
      <c r="A198" s="29" t="s">
        <v>4008</v>
      </c>
      <c r="B198" s="30" t="s">
        <v>6221</v>
      </c>
      <c r="C198" s="30" t="s">
        <v>6222</v>
      </c>
      <c r="D198" s="30" t="s">
        <v>6223</v>
      </c>
      <c r="E198" s="36">
        <v>3.81</v>
      </c>
      <c r="F198" s="32" t="s">
        <v>3135</v>
      </c>
      <c r="G198" s="33">
        <f t="shared" si="3"/>
        <v>324</v>
      </c>
      <c r="H198" s="37"/>
    </row>
    <row r="199" s="28" customFormat="1" ht="20" customHeight="1" spans="1:8">
      <c r="A199" s="29" t="s">
        <v>4011</v>
      </c>
      <c r="B199" s="30" t="s">
        <v>6224</v>
      </c>
      <c r="C199" s="30" t="s">
        <v>6225</v>
      </c>
      <c r="D199" s="30" t="s">
        <v>6226</v>
      </c>
      <c r="E199" s="36">
        <v>2.03</v>
      </c>
      <c r="F199" s="32" t="s">
        <v>3135</v>
      </c>
      <c r="G199" s="33">
        <f t="shared" si="3"/>
        <v>173</v>
      </c>
      <c r="H199" s="37"/>
    </row>
    <row r="200" s="28" customFormat="1" ht="20" customHeight="1" spans="1:8">
      <c r="A200" s="29" t="s">
        <v>4014</v>
      </c>
      <c r="B200" s="30" t="s">
        <v>4741</v>
      </c>
      <c r="C200" s="30" t="s">
        <v>6227</v>
      </c>
      <c r="D200" s="30" t="s">
        <v>6228</v>
      </c>
      <c r="E200" s="36">
        <v>1.42</v>
      </c>
      <c r="F200" s="32" t="s">
        <v>3135</v>
      </c>
      <c r="G200" s="33">
        <f t="shared" si="3"/>
        <v>121</v>
      </c>
      <c r="H200" s="37"/>
    </row>
    <row r="201" s="28" customFormat="1" ht="20" customHeight="1" spans="1:8">
      <c r="A201" s="29" t="s">
        <v>4017</v>
      </c>
      <c r="B201" s="30" t="s">
        <v>623</v>
      </c>
      <c r="C201" s="30" t="s">
        <v>3546</v>
      </c>
      <c r="D201" s="30" t="s">
        <v>6229</v>
      </c>
      <c r="E201" s="36">
        <v>2.17</v>
      </c>
      <c r="F201" s="32" t="s">
        <v>3135</v>
      </c>
      <c r="G201" s="33">
        <f t="shared" si="3"/>
        <v>185</v>
      </c>
      <c r="H201" s="37"/>
    </row>
    <row r="202" s="28" customFormat="1" ht="20" customHeight="1" spans="1:8">
      <c r="A202" s="29" t="s">
        <v>4020</v>
      </c>
      <c r="B202" s="30" t="s">
        <v>6230</v>
      </c>
      <c r="C202" s="30" t="s">
        <v>6231</v>
      </c>
      <c r="D202" s="30" t="s">
        <v>6232</v>
      </c>
      <c r="E202" s="36">
        <v>1.67</v>
      </c>
      <c r="F202" s="32" t="s">
        <v>3135</v>
      </c>
      <c r="G202" s="33">
        <f t="shared" si="3"/>
        <v>142</v>
      </c>
      <c r="H202" s="37"/>
    </row>
    <row r="203" s="28" customFormat="1" ht="20" customHeight="1" spans="1:8">
      <c r="A203" s="29" t="s">
        <v>4023</v>
      </c>
      <c r="B203" s="30" t="s">
        <v>674</v>
      </c>
      <c r="C203" s="30" t="s">
        <v>6233</v>
      </c>
      <c r="D203" s="30" t="s">
        <v>6234</v>
      </c>
      <c r="E203" s="36">
        <v>3.18</v>
      </c>
      <c r="F203" s="32" t="s">
        <v>3135</v>
      </c>
      <c r="G203" s="33">
        <f t="shared" si="3"/>
        <v>271</v>
      </c>
      <c r="H203" s="37"/>
    </row>
    <row r="204" s="28" customFormat="1" ht="20" customHeight="1" spans="1:8">
      <c r="A204" s="29" t="s">
        <v>4027</v>
      </c>
      <c r="B204" s="30" t="s">
        <v>2646</v>
      </c>
      <c r="C204" s="30" t="s">
        <v>6235</v>
      </c>
      <c r="D204" s="30" t="s">
        <v>6236</v>
      </c>
      <c r="E204" s="36">
        <v>1.15</v>
      </c>
      <c r="F204" s="32" t="s">
        <v>3135</v>
      </c>
      <c r="G204" s="33">
        <f t="shared" si="3"/>
        <v>98</v>
      </c>
      <c r="H204" s="37"/>
    </row>
    <row r="205" s="28" customFormat="1" ht="20" customHeight="1" spans="1:8">
      <c r="A205" s="29" t="s">
        <v>4029</v>
      </c>
      <c r="B205" s="30" t="s">
        <v>6237</v>
      </c>
      <c r="C205" s="30" t="s">
        <v>6238</v>
      </c>
      <c r="D205" s="30" t="s">
        <v>6239</v>
      </c>
      <c r="E205" s="36">
        <v>1</v>
      </c>
      <c r="F205" s="32" t="s">
        <v>3135</v>
      </c>
      <c r="G205" s="33">
        <f t="shared" si="3"/>
        <v>85</v>
      </c>
      <c r="H205" s="37"/>
    </row>
    <row r="206" s="28" customFormat="1" ht="20" customHeight="1" spans="1:8">
      <c r="A206" s="29" t="s">
        <v>4031</v>
      </c>
      <c r="B206" s="30" t="s">
        <v>6240</v>
      </c>
      <c r="C206" s="30" t="s">
        <v>6241</v>
      </c>
      <c r="D206" s="30" t="s">
        <v>6242</v>
      </c>
      <c r="E206" s="36">
        <v>2</v>
      </c>
      <c r="F206" s="32" t="s">
        <v>3135</v>
      </c>
      <c r="G206" s="33">
        <f t="shared" si="3"/>
        <v>170</v>
      </c>
      <c r="H206" s="37"/>
    </row>
    <row r="207" s="28" customFormat="1" ht="20" customHeight="1" spans="1:8">
      <c r="A207" s="29" t="s">
        <v>4034</v>
      </c>
      <c r="B207" s="30" t="s">
        <v>4133</v>
      </c>
      <c r="C207" s="30" t="s">
        <v>5773</v>
      </c>
      <c r="D207" s="30" t="s">
        <v>6243</v>
      </c>
      <c r="E207" s="36">
        <v>2.28</v>
      </c>
      <c r="F207" s="32" t="s">
        <v>3135</v>
      </c>
      <c r="G207" s="33">
        <f t="shared" si="3"/>
        <v>194</v>
      </c>
      <c r="H207" s="37"/>
    </row>
    <row r="208" s="28" customFormat="1" ht="20" customHeight="1" spans="1:8">
      <c r="A208" s="29" t="s">
        <v>4037</v>
      </c>
      <c r="B208" s="30" t="s">
        <v>6244</v>
      </c>
      <c r="C208" s="30" t="s">
        <v>6245</v>
      </c>
      <c r="D208" s="30" t="s">
        <v>6246</v>
      </c>
      <c r="E208" s="36">
        <v>5.8</v>
      </c>
      <c r="F208" s="32" t="s">
        <v>3135</v>
      </c>
      <c r="G208" s="33">
        <f t="shared" si="3"/>
        <v>494</v>
      </c>
      <c r="H208" s="37"/>
    </row>
    <row r="209" s="28" customFormat="1" ht="20" customHeight="1" spans="1:8">
      <c r="A209" s="29" t="s">
        <v>4040</v>
      </c>
      <c r="B209" s="30" t="s">
        <v>134</v>
      </c>
      <c r="C209" s="30" t="s">
        <v>6247</v>
      </c>
      <c r="D209" s="30" t="s">
        <v>6248</v>
      </c>
      <c r="E209" s="36">
        <v>2.03</v>
      </c>
      <c r="F209" s="32" t="s">
        <v>3135</v>
      </c>
      <c r="G209" s="33">
        <f t="shared" si="3"/>
        <v>173</v>
      </c>
      <c r="H209" s="37"/>
    </row>
    <row r="210" s="28" customFormat="1" ht="20" customHeight="1" spans="1:8">
      <c r="A210" s="29" t="s">
        <v>4043</v>
      </c>
      <c r="B210" s="30" t="s">
        <v>478</v>
      </c>
      <c r="C210" s="30" t="s">
        <v>6249</v>
      </c>
      <c r="D210" s="30" t="s">
        <v>6250</v>
      </c>
      <c r="E210" s="36">
        <v>1.47</v>
      </c>
      <c r="F210" s="32" t="s">
        <v>3135</v>
      </c>
      <c r="G210" s="33">
        <f t="shared" si="3"/>
        <v>125</v>
      </c>
      <c r="H210" s="37"/>
    </row>
    <row r="211" s="28" customFormat="1" ht="20" customHeight="1" spans="1:8">
      <c r="A211" s="29" t="s">
        <v>4046</v>
      </c>
      <c r="B211" s="30" t="s">
        <v>6251</v>
      </c>
      <c r="C211" s="30" t="s">
        <v>6252</v>
      </c>
      <c r="D211" s="30" t="s">
        <v>6253</v>
      </c>
      <c r="E211" s="36">
        <v>0.03</v>
      </c>
      <c r="F211" s="32" t="s">
        <v>3135</v>
      </c>
      <c r="G211" s="33">
        <f t="shared" si="3"/>
        <v>3</v>
      </c>
      <c r="H211" s="37"/>
    </row>
    <row r="212" s="28" customFormat="1" ht="20" customHeight="1" spans="1:8">
      <c r="A212" s="29" t="s">
        <v>4048</v>
      </c>
      <c r="B212" s="30" t="s">
        <v>6254</v>
      </c>
      <c r="C212" s="30" t="s">
        <v>6255</v>
      </c>
      <c r="D212" s="30" t="s">
        <v>6256</v>
      </c>
      <c r="E212" s="36">
        <v>4.45</v>
      </c>
      <c r="F212" s="32" t="s">
        <v>3135</v>
      </c>
      <c r="G212" s="33">
        <f t="shared" si="3"/>
        <v>379</v>
      </c>
      <c r="H212" s="37"/>
    </row>
    <row r="213" s="28" customFormat="1" ht="20" customHeight="1" spans="1:8">
      <c r="A213" s="29" t="s">
        <v>4051</v>
      </c>
      <c r="B213" s="30" t="s">
        <v>6257</v>
      </c>
      <c r="C213" s="30" t="s">
        <v>6258</v>
      </c>
      <c r="D213" s="30" t="s">
        <v>6259</v>
      </c>
      <c r="E213" s="36">
        <v>0.43</v>
      </c>
      <c r="F213" s="32" t="s">
        <v>3135</v>
      </c>
      <c r="G213" s="33">
        <f t="shared" si="3"/>
        <v>37</v>
      </c>
      <c r="H213" s="37"/>
    </row>
    <row r="214" s="28" customFormat="1" ht="20" customHeight="1" spans="1:8">
      <c r="A214" s="29" t="s">
        <v>4054</v>
      </c>
      <c r="B214" s="30" t="s">
        <v>1313</v>
      </c>
      <c r="C214" s="30" t="s">
        <v>6260</v>
      </c>
      <c r="D214" s="30" t="s">
        <v>6261</v>
      </c>
      <c r="E214" s="36">
        <v>2.16</v>
      </c>
      <c r="F214" s="32" t="s">
        <v>3135</v>
      </c>
      <c r="G214" s="33">
        <f t="shared" si="3"/>
        <v>184</v>
      </c>
      <c r="H214" s="37"/>
    </row>
    <row r="215" s="28" customFormat="1" ht="20" customHeight="1" spans="1:8">
      <c r="A215" s="29" t="s">
        <v>4058</v>
      </c>
      <c r="B215" s="30" t="s">
        <v>569</v>
      </c>
      <c r="C215" s="30" t="s">
        <v>6262</v>
      </c>
      <c r="D215" s="30" t="s">
        <v>6263</v>
      </c>
      <c r="E215" s="36">
        <v>2.56</v>
      </c>
      <c r="F215" s="32" t="s">
        <v>3135</v>
      </c>
      <c r="G215" s="33">
        <f t="shared" si="3"/>
        <v>218</v>
      </c>
      <c r="H215" s="37"/>
    </row>
    <row r="216" s="28" customFormat="1" ht="20" customHeight="1" spans="1:8">
      <c r="A216" s="29" t="s">
        <v>4061</v>
      </c>
      <c r="B216" s="30" t="s">
        <v>268</v>
      </c>
      <c r="C216" s="30" t="s">
        <v>6264</v>
      </c>
      <c r="D216" s="30" t="s">
        <v>6265</v>
      </c>
      <c r="E216" s="36">
        <v>2.79</v>
      </c>
      <c r="F216" s="32" t="s">
        <v>3135</v>
      </c>
      <c r="G216" s="33">
        <f t="shared" si="3"/>
        <v>237</v>
      </c>
      <c r="H216" s="37"/>
    </row>
    <row r="217" s="28" customFormat="1" ht="20" customHeight="1" spans="1:8">
      <c r="A217" s="29" t="s">
        <v>4065</v>
      </c>
      <c r="B217" s="30" t="s">
        <v>1689</v>
      </c>
      <c r="C217" s="30" t="s">
        <v>6266</v>
      </c>
      <c r="D217" s="30" t="s">
        <v>6267</v>
      </c>
      <c r="E217" s="36">
        <v>1.93</v>
      </c>
      <c r="F217" s="32" t="s">
        <v>3135</v>
      </c>
      <c r="G217" s="33">
        <f t="shared" si="3"/>
        <v>164</v>
      </c>
      <c r="H217" s="37"/>
    </row>
    <row r="218" s="28" customFormat="1" ht="20" customHeight="1" spans="1:8">
      <c r="A218" s="38" t="s">
        <v>718</v>
      </c>
      <c r="B218" s="38"/>
      <c r="C218" s="38"/>
      <c r="D218" s="38"/>
      <c r="E218" s="38">
        <f>SUM(E3:E217)</f>
        <v>1021</v>
      </c>
      <c r="F218" s="39"/>
      <c r="G218" s="33">
        <f>SUM(G3:G217)</f>
        <v>86882</v>
      </c>
      <c r="H218" s="39"/>
    </row>
  </sheetData>
  <mergeCells count="2">
    <mergeCell ref="A1:H1"/>
    <mergeCell ref="A218:D218"/>
  </mergeCells>
  <pageMargins left="0.75" right="0.75" top="0.511805555555556" bottom="0.432638888888889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I11" sqref="I11"/>
    </sheetView>
  </sheetViews>
  <sheetFormatPr defaultColWidth="9" defaultRowHeight="13.5" outlineLevelCol="7"/>
  <cols>
    <col min="2" max="2" width="17.425" customWidth="1"/>
    <col min="3" max="3" width="24.25" customWidth="1"/>
    <col min="4" max="4" width="26.25" customWidth="1"/>
    <col min="5" max="5" width="13.625" customWidth="1"/>
    <col min="6" max="6" width="11.1916666666667" customWidth="1"/>
    <col min="7" max="7" width="15.25" customWidth="1"/>
    <col min="9" max="9" width="33.875" customWidth="1"/>
  </cols>
  <sheetData>
    <row r="1" ht="53" customHeight="1" spans="1:8">
      <c r="A1" s="8" t="s">
        <v>6268</v>
      </c>
      <c r="B1" s="8"/>
      <c r="C1" s="9"/>
      <c r="D1" s="9"/>
      <c r="E1" s="8"/>
      <c r="F1" s="8"/>
      <c r="G1" s="10"/>
      <c r="H1" s="8"/>
    </row>
    <row r="2" ht="33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19">
        <v>1</v>
      </c>
      <c r="B3" s="14" t="s">
        <v>6269</v>
      </c>
      <c r="C3" s="14" t="s">
        <v>6270</v>
      </c>
      <c r="D3" s="14" t="s">
        <v>6271</v>
      </c>
      <c r="E3" s="20">
        <v>11.695</v>
      </c>
      <c r="F3" s="21">
        <v>85.1</v>
      </c>
      <c r="G3" s="22">
        <f>ROUND(E3*F3,0)</f>
        <v>995</v>
      </c>
      <c r="H3" s="19"/>
    </row>
    <row r="4" ht="20" customHeight="1" spans="1:8">
      <c r="A4" s="19">
        <v>2</v>
      </c>
      <c r="B4" s="14" t="s">
        <v>563</v>
      </c>
      <c r="C4" s="14" t="s">
        <v>6272</v>
      </c>
      <c r="D4" s="14" t="s">
        <v>6273</v>
      </c>
      <c r="E4" s="20">
        <v>8.577</v>
      </c>
      <c r="F4" s="21">
        <v>85.1</v>
      </c>
      <c r="G4" s="22">
        <f t="shared" ref="G4:G35" si="0">ROUND(E4*F4,0)</f>
        <v>730</v>
      </c>
      <c r="H4" s="23"/>
    </row>
    <row r="5" ht="20" customHeight="1" spans="1:8">
      <c r="A5" s="19">
        <v>3</v>
      </c>
      <c r="B5" s="14" t="s">
        <v>3049</v>
      </c>
      <c r="C5" s="14" t="s">
        <v>6274</v>
      </c>
      <c r="D5" s="14" t="s">
        <v>6275</v>
      </c>
      <c r="E5" s="20">
        <v>7.293</v>
      </c>
      <c r="F5" s="21">
        <v>85.1</v>
      </c>
      <c r="G5" s="22">
        <f t="shared" si="0"/>
        <v>621</v>
      </c>
      <c r="H5" s="19"/>
    </row>
    <row r="6" ht="20" customHeight="1" spans="1:8">
      <c r="A6" s="19">
        <v>4</v>
      </c>
      <c r="B6" s="14" t="s">
        <v>6276</v>
      </c>
      <c r="C6" s="14" t="s">
        <v>6277</v>
      </c>
      <c r="D6" s="14" t="s">
        <v>6278</v>
      </c>
      <c r="E6" s="20">
        <v>15.953</v>
      </c>
      <c r="F6" s="21">
        <v>85.1</v>
      </c>
      <c r="G6" s="22">
        <f t="shared" si="0"/>
        <v>1358</v>
      </c>
      <c r="H6" s="19"/>
    </row>
    <row r="7" ht="20" customHeight="1" spans="1:8">
      <c r="A7" s="19">
        <v>5</v>
      </c>
      <c r="B7" s="14" t="s">
        <v>5802</v>
      </c>
      <c r="C7" s="14" t="s">
        <v>6279</v>
      </c>
      <c r="D7" s="14" t="s">
        <v>6280</v>
      </c>
      <c r="E7" s="20">
        <v>12.473</v>
      </c>
      <c r="F7" s="21">
        <v>85.1</v>
      </c>
      <c r="G7" s="22">
        <f>ROUND(E7*F7,0)-10</f>
        <v>1051</v>
      </c>
      <c r="H7" s="19"/>
    </row>
    <row r="8" ht="20" customHeight="1" spans="1:8">
      <c r="A8" s="19">
        <v>6</v>
      </c>
      <c r="B8" s="14" t="s">
        <v>6281</v>
      </c>
      <c r="C8" s="14" t="s">
        <v>6282</v>
      </c>
      <c r="D8" s="14" t="s">
        <v>6283</v>
      </c>
      <c r="E8" s="20">
        <v>8.569</v>
      </c>
      <c r="F8" s="21">
        <v>85.1</v>
      </c>
      <c r="G8" s="22">
        <f t="shared" si="0"/>
        <v>729</v>
      </c>
      <c r="H8" s="19"/>
    </row>
    <row r="9" ht="20" customHeight="1" spans="1:8">
      <c r="A9" s="19">
        <v>7</v>
      </c>
      <c r="B9" s="14" t="s">
        <v>6284</v>
      </c>
      <c r="C9" s="14" t="s">
        <v>6285</v>
      </c>
      <c r="D9" s="14" t="s">
        <v>6286</v>
      </c>
      <c r="E9" s="20">
        <v>11.008</v>
      </c>
      <c r="F9" s="21">
        <v>85.1</v>
      </c>
      <c r="G9" s="22">
        <f t="shared" si="0"/>
        <v>937</v>
      </c>
      <c r="H9" s="19"/>
    </row>
    <row r="10" ht="20" customHeight="1" spans="1:8">
      <c r="A10" s="19">
        <v>8</v>
      </c>
      <c r="B10" s="14" t="s">
        <v>6287</v>
      </c>
      <c r="C10" s="14" t="s">
        <v>6288</v>
      </c>
      <c r="D10" s="14" t="s">
        <v>6289</v>
      </c>
      <c r="E10" s="20">
        <v>9.317</v>
      </c>
      <c r="F10" s="21">
        <v>85.1</v>
      </c>
      <c r="G10" s="22">
        <f t="shared" si="0"/>
        <v>793</v>
      </c>
      <c r="H10" s="19"/>
    </row>
    <row r="11" ht="20" customHeight="1" spans="1:8">
      <c r="A11" s="19">
        <v>9</v>
      </c>
      <c r="B11" s="14" t="s">
        <v>6290</v>
      </c>
      <c r="C11" s="14" t="s">
        <v>6291</v>
      </c>
      <c r="D11" s="14" t="s">
        <v>6292</v>
      </c>
      <c r="E11" s="20">
        <v>8.018</v>
      </c>
      <c r="F11" s="21">
        <v>85.1</v>
      </c>
      <c r="G11" s="22">
        <f t="shared" si="0"/>
        <v>682</v>
      </c>
      <c r="H11" s="19"/>
    </row>
    <row r="12" ht="20" customHeight="1" spans="1:8">
      <c r="A12" s="19">
        <v>10</v>
      </c>
      <c r="B12" s="14" t="s">
        <v>6293</v>
      </c>
      <c r="C12" s="14" t="s">
        <v>6294</v>
      </c>
      <c r="D12" s="14" t="s">
        <v>6295</v>
      </c>
      <c r="E12" s="20">
        <v>13.364</v>
      </c>
      <c r="F12" s="21">
        <v>85.1</v>
      </c>
      <c r="G12" s="22">
        <f t="shared" si="0"/>
        <v>1137</v>
      </c>
      <c r="H12" s="19"/>
    </row>
    <row r="13" ht="20" customHeight="1" spans="1:8">
      <c r="A13" s="19">
        <v>11</v>
      </c>
      <c r="B13" s="14" t="s">
        <v>6296</v>
      </c>
      <c r="C13" s="14" t="s">
        <v>6297</v>
      </c>
      <c r="D13" s="14" t="s">
        <v>6298</v>
      </c>
      <c r="E13" s="20">
        <v>7.082</v>
      </c>
      <c r="F13" s="21">
        <v>85.1</v>
      </c>
      <c r="G13" s="22">
        <f t="shared" si="0"/>
        <v>603</v>
      </c>
      <c r="H13" s="19"/>
    </row>
    <row r="14" ht="20" customHeight="1" spans="1:8">
      <c r="A14" s="19">
        <v>12</v>
      </c>
      <c r="B14" s="14" t="s">
        <v>6299</v>
      </c>
      <c r="C14" s="14" t="s">
        <v>6300</v>
      </c>
      <c r="D14" s="14" t="s">
        <v>6301</v>
      </c>
      <c r="E14" s="20">
        <v>7.376</v>
      </c>
      <c r="F14" s="21">
        <v>85.1</v>
      </c>
      <c r="G14" s="22">
        <f t="shared" si="0"/>
        <v>628</v>
      </c>
      <c r="H14" s="19"/>
    </row>
    <row r="15" ht="20" customHeight="1" spans="1:8">
      <c r="A15" s="19">
        <v>13</v>
      </c>
      <c r="B15" s="14" t="s">
        <v>6302</v>
      </c>
      <c r="C15" s="14" t="s">
        <v>6303</v>
      </c>
      <c r="D15" s="14" t="s">
        <v>6304</v>
      </c>
      <c r="E15" s="20">
        <v>2.635</v>
      </c>
      <c r="F15" s="21">
        <v>85.1</v>
      </c>
      <c r="G15" s="22">
        <f t="shared" si="0"/>
        <v>224</v>
      </c>
      <c r="H15" s="19"/>
    </row>
    <row r="16" ht="20" customHeight="1" spans="1:8">
      <c r="A16" s="19">
        <v>14</v>
      </c>
      <c r="B16" s="14" t="s">
        <v>6305</v>
      </c>
      <c r="C16" s="14" t="s">
        <v>6306</v>
      </c>
      <c r="D16" s="14" t="s">
        <v>6307</v>
      </c>
      <c r="E16" s="20">
        <v>5.678</v>
      </c>
      <c r="F16" s="21">
        <v>85.1</v>
      </c>
      <c r="G16" s="22">
        <f t="shared" si="0"/>
        <v>483</v>
      </c>
      <c r="H16" s="19"/>
    </row>
    <row r="17" ht="20" customHeight="1" spans="1:8">
      <c r="A17" s="19">
        <v>15</v>
      </c>
      <c r="B17" s="14" t="s">
        <v>6308</v>
      </c>
      <c r="C17" s="14" t="s">
        <v>6309</v>
      </c>
      <c r="D17" s="14" t="s">
        <v>6310</v>
      </c>
      <c r="E17" s="20">
        <v>8.464</v>
      </c>
      <c r="F17" s="21">
        <v>85.1</v>
      </c>
      <c r="G17" s="22">
        <f t="shared" si="0"/>
        <v>720</v>
      </c>
      <c r="H17" s="19"/>
    </row>
    <row r="18" ht="20" customHeight="1" spans="1:8">
      <c r="A18" s="19">
        <v>16</v>
      </c>
      <c r="B18" s="14" t="s">
        <v>6311</v>
      </c>
      <c r="C18" s="14" t="s">
        <v>6312</v>
      </c>
      <c r="D18" s="14" t="s">
        <v>6313</v>
      </c>
      <c r="E18" s="20">
        <v>8.041</v>
      </c>
      <c r="F18" s="21">
        <v>85.1</v>
      </c>
      <c r="G18" s="22">
        <f t="shared" si="0"/>
        <v>684</v>
      </c>
      <c r="H18" s="19"/>
    </row>
    <row r="19" ht="20" customHeight="1" spans="1:8">
      <c r="A19" s="19">
        <v>17</v>
      </c>
      <c r="B19" s="14" t="s">
        <v>4303</v>
      </c>
      <c r="C19" s="14" t="s">
        <v>6314</v>
      </c>
      <c r="D19" s="14" t="s">
        <v>6315</v>
      </c>
      <c r="E19" s="20">
        <v>7.407</v>
      </c>
      <c r="F19" s="21">
        <v>85.1</v>
      </c>
      <c r="G19" s="22">
        <f t="shared" si="0"/>
        <v>630</v>
      </c>
      <c r="H19" s="19"/>
    </row>
    <row r="20" ht="20" customHeight="1" spans="1:8">
      <c r="A20" s="19">
        <v>18</v>
      </c>
      <c r="B20" s="14" t="s">
        <v>6316</v>
      </c>
      <c r="C20" s="14" t="s">
        <v>6317</v>
      </c>
      <c r="D20" s="14" t="s">
        <v>6318</v>
      </c>
      <c r="E20" s="20">
        <v>3.02</v>
      </c>
      <c r="F20" s="21">
        <v>85.1</v>
      </c>
      <c r="G20" s="22">
        <f t="shared" si="0"/>
        <v>257</v>
      </c>
      <c r="H20" s="19"/>
    </row>
    <row r="21" ht="20" customHeight="1" spans="1:8">
      <c r="A21" s="19">
        <v>19</v>
      </c>
      <c r="B21" s="14" t="s">
        <v>6319</v>
      </c>
      <c r="C21" s="14" t="s">
        <v>6320</v>
      </c>
      <c r="D21" s="14" t="s">
        <v>6321</v>
      </c>
      <c r="E21" s="20">
        <v>7.686</v>
      </c>
      <c r="F21" s="21">
        <v>85.1</v>
      </c>
      <c r="G21" s="22">
        <f t="shared" si="0"/>
        <v>654</v>
      </c>
      <c r="H21" s="19"/>
    </row>
    <row r="22" ht="20" customHeight="1" spans="1:8">
      <c r="A22" s="19">
        <v>20</v>
      </c>
      <c r="B22" s="14" t="s">
        <v>6319</v>
      </c>
      <c r="C22" s="14" t="s">
        <v>6320</v>
      </c>
      <c r="D22" s="14" t="s">
        <v>6321</v>
      </c>
      <c r="E22" s="20">
        <v>4.137</v>
      </c>
      <c r="F22" s="21">
        <v>85.1</v>
      </c>
      <c r="G22" s="22">
        <f t="shared" si="0"/>
        <v>352</v>
      </c>
      <c r="H22" s="19"/>
    </row>
    <row r="23" ht="20" customHeight="1" spans="1:8">
      <c r="A23" s="19">
        <v>21</v>
      </c>
      <c r="B23" s="14" t="s">
        <v>6322</v>
      </c>
      <c r="C23" s="14" t="s">
        <v>6323</v>
      </c>
      <c r="D23" s="14" t="s">
        <v>6324</v>
      </c>
      <c r="E23" s="20">
        <v>14.449</v>
      </c>
      <c r="F23" s="21">
        <v>85.1</v>
      </c>
      <c r="G23" s="22">
        <f t="shared" si="0"/>
        <v>1230</v>
      </c>
      <c r="H23" s="19"/>
    </row>
    <row r="24" ht="20" customHeight="1" spans="1:8">
      <c r="A24" s="19">
        <v>22</v>
      </c>
      <c r="B24" s="14" t="s">
        <v>6325</v>
      </c>
      <c r="C24" s="14" t="s">
        <v>6326</v>
      </c>
      <c r="D24" s="14" t="s">
        <v>6327</v>
      </c>
      <c r="E24" s="20">
        <v>15.508</v>
      </c>
      <c r="F24" s="21">
        <v>85.1</v>
      </c>
      <c r="G24" s="22">
        <f>ROUND(E24*F24,0)-10</f>
        <v>1310</v>
      </c>
      <c r="H24" s="19"/>
    </row>
    <row r="25" ht="20" customHeight="1" spans="1:8">
      <c r="A25" s="19">
        <v>23</v>
      </c>
      <c r="B25" s="14" t="s">
        <v>1725</v>
      </c>
      <c r="C25" s="14" t="s">
        <v>5833</v>
      </c>
      <c r="D25" s="14" t="s">
        <v>6328</v>
      </c>
      <c r="E25" s="20">
        <v>12.488</v>
      </c>
      <c r="F25" s="21">
        <v>85.1</v>
      </c>
      <c r="G25" s="22">
        <f>ROUND(E25*F25,0)-10</f>
        <v>1053</v>
      </c>
      <c r="H25" s="19"/>
    </row>
    <row r="26" ht="20" customHeight="1" spans="1:8">
      <c r="A26" s="19">
        <v>24</v>
      </c>
      <c r="B26" s="14" t="s">
        <v>6329</v>
      </c>
      <c r="C26" s="14" t="s">
        <v>6330</v>
      </c>
      <c r="D26" s="14" t="s">
        <v>6331</v>
      </c>
      <c r="E26" s="20">
        <v>10.155</v>
      </c>
      <c r="F26" s="21">
        <v>85.1</v>
      </c>
      <c r="G26" s="22">
        <f t="shared" si="0"/>
        <v>864</v>
      </c>
      <c r="H26" s="19"/>
    </row>
    <row r="27" ht="20" customHeight="1" spans="1:8">
      <c r="A27" s="19">
        <v>25</v>
      </c>
      <c r="B27" s="14" t="s">
        <v>6332</v>
      </c>
      <c r="C27" s="14" t="s">
        <v>6333</v>
      </c>
      <c r="D27" s="14" t="s">
        <v>6334</v>
      </c>
      <c r="E27" s="20">
        <v>7.022</v>
      </c>
      <c r="F27" s="21">
        <v>85.1</v>
      </c>
      <c r="G27" s="22">
        <f t="shared" si="0"/>
        <v>598</v>
      </c>
      <c r="H27" s="19"/>
    </row>
    <row r="28" ht="20" customHeight="1" spans="1:8">
      <c r="A28" s="19">
        <v>26</v>
      </c>
      <c r="B28" s="14" t="s">
        <v>6335</v>
      </c>
      <c r="C28" s="14" t="s">
        <v>6336</v>
      </c>
      <c r="D28" s="14" t="s">
        <v>6337</v>
      </c>
      <c r="E28" s="20">
        <v>11.212</v>
      </c>
      <c r="F28" s="21">
        <v>85.1</v>
      </c>
      <c r="G28" s="22">
        <f t="shared" si="0"/>
        <v>954</v>
      </c>
      <c r="H28" s="19"/>
    </row>
    <row r="29" ht="20" customHeight="1" spans="1:8">
      <c r="A29" s="19">
        <v>27</v>
      </c>
      <c r="B29" s="14" t="s">
        <v>6338</v>
      </c>
      <c r="C29" s="14" t="s">
        <v>6339</v>
      </c>
      <c r="D29" s="14" t="s">
        <v>6340</v>
      </c>
      <c r="E29" s="20">
        <v>8.683</v>
      </c>
      <c r="F29" s="21">
        <v>85.1</v>
      </c>
      <c r="G29" s="22">
        <f t="shared" si="0"/>
        <v>739</v>
      </c>
      <c r="H29" s="19"/>
    </row>
    <row r="30" ht="20" customHeight="1" spans="1:8">
      <c r="A30" s="19">
        <v>28</v>
      </c>
      <c r="B30" s="14" t="s">
        <v>6341</v>
      </c>
      <c r="C30" s="14" t="s">
        <v>6342</v>
      </c>
      <c r="D30" s="14" t="s">
        <v>6343</v>
      </c>
      <c r="E30" s="20">
        <v>9.619</v>
      </c>
      <c r="F30" s="21">
        <v>85.1</v>
      </c>
      <c r="G30" s="22">
        <f t="shared" si="0"/>
        <v>819</v>
      </c>
      <c r="H30" s="19"/>
    </row>
    <row r="31" ht="20" customHeight="1" spans="1:8">
      <c r="A31" s="19">
        <v>29</v>
      </c>
      <c r="B31" s="14" t="s">
        <v>6344</v>
      </c>
      <c r="C31" s="14" t="s">
        <v>6345</v>
      </c>
      <c r="D31" s="14" t="s">
        <v>6346</v>
      </c>
      <c r="E31" s="20">
        <v>7.165</v>
      </c>
      <c r="F31" s="21">
        <v>85.1</v>
      </c>
      <c r="G31" s="22">
        <f t="shared" si="0"/>
        <v>610</v>
      </c>
      <c r="H31" s="19"/>
    </row>
    <row r="32" ht="20" customHeight="1" spans="1:8">
      <c r="A32" s="19">
        <v>30</v>
      </c>
      <c r="B32" s="14" t="s">
        <v>348</v>
      </c>
      <c r="C32" s="14" t="s">
        <v>4767</v>
      </c>
      <c r="D32" s="14" t="s">
        <v>6347</v>
      </c>
      <c r="E32" s="20">
        <v>7.082</v>
      </c>
      <c r="F32" s="21">
        <v>85.1</v>
      </c>
      <c r="G32" s="22">
        <f t="shared" si="0"/>
        <v>603</v>
      </c>
      <c r="H32" s="19"/>
    </row>
    <row r="33" ht="20" customHeight="1" spans="1:8">
      <c r="A33" s="19">
        <v>31</v>
      </c>
      <c r="B33" s="14" t="s">
        <v>2534</v>
      </c>
      <c r="C33" s="14" t="s">
        <v>6348</v>
      </c>
      <c r="D33" s="14" t="s">
        <v>6349</v>
      </c>
      <c r="E33" s="20">
        <v>15.493</v>
      </c>
      <c r="F33" s="21">
        <v>85.1</v>
      </c>
      <c r="G33" s="22">
        <f t="shared" si="0"/>
        <v>1318</v>
      </c>
      <c r="H33" s="19"/>
    </row>
    <row r="34" ht="20" customHeight="1" spans="1:8">
      <c r="A34" s="19">
        <v>32</v>
      </c>
      <c r="B34" s="14" t="s">
        <v>6350</v>
      </c>
      <c r="C34" s="14" t="s">
        <v>6351</v>
      </c>
      <c r="D34" s="14" t="s">
        <v>6352</v>
      </c>
      <c r="E34" s="20">
        <v>2.71</v>
      </c>
      <c r="F34" s="21">
        <v>85.1</v>
      </c>
      <c r="G34" s="22">
        <f t="shared" si="0"/>
        <v>231</v>
      </c>
      <c r="H34" s="19"/>
    </row>
    <row r="35" ht="20" customHeight="1" spans="1:8">
      <c r="A35" s="19">
        <v>33</v>
      </c>
      <c r="B35" s="14" t="s">
        <v>563</v>
      </c>
      <c r="C35" s="14" t="s">
        <v>6353</v>
      </c>
      <c r="D35" s="14" t="s">
        <v>6354</v>
      </c>
      <c r="E35" s="20">
        <v>13.9</v>
      </c>
      <c r="F35" s="21">
        <v>85.1</v>
      </c>
      <c r="G35" s="22">
        <f t="shared" si="0"/>
        <v>1183</v>
      </c>
      <c r="H35" s="19"/>
    </row>
    <row r="36" ht="20" customHeight="1" spans="1:8">
      <c r="A36" s="19">
        <v>34</v>
      </c>
      <c r="B36" s="14" t="s">
        <v>6355</v>
      </c>
      <c r="C36" s="14" t="s">
        <v>6356</v>
      </c>
      <c r="D36" s="14" t="s">
        <v>6357</v>
      </c>
      <c r="E36" s="20">
        <v>11.703</v>
      </c>
      <c r="F36" s="21">
        <v>85.1</v>
      </c>
      <c r="G36" s="22">
        <f t="shared" ref="G36:G67" si="1">ROUND(E36*F36,0)</f>
        <v>996</v>
      </c>
      <c r="H36" s="19"/>
    </row>
    <row r="37" ht="20" customHeight="1" spans="1:8">
      <c r="A37" s="19">
        <v>35</v>
      </c>
      <c r="B37" s="14" t="s">
        <v>286</v>
      </c>
      <c r="C37" s="14" t="s">
        <v>6358</v>
      </c>
      <c r="D37" s="14" t="s">
        <v>6359</v>
      </c>
      <c r="E37" s="20">
        <v>8.396</v>
      </c>
      <c r="F37" s="21">
        <v>85.1</v>
      </c>
      <c r="G37" s="22">
        <f t="shared" si="1"/>
        <v>714</v>
      </c>
      <c r="H37" s="19"/>
    </row>
    <row r="38" ht="20" customHeight="1" spans="1:8">
      <c r="A38" s="19">
        <v>36</v>
      </c>
      <c r="B38" s="14" t="s">
        <v>6360</v>
      </c>
      <c r="C38" s="14" t="s">
        <v>3455</v>
      </c>
      <c r="D38" s="14" t="s">
        <v>6361</v>
      </c>
      <c r="E38" s="20">
        <v>10.978</v>
      </c>
      <c r="F38" s="21">
        <v>85.1</v>
      </c>
      <c r="G38" s="22">
        <f t="shared" si="1"/>
        <v>934</v>
      </c>
      <c r="H38" s="19"/>
    </row>
    <row r="39" ht="20" customHeight="1" spans="1:8">
      <c r="A39" s="19">
        <v>37</v>
      </c>
      <c r="B39" s="14" t="s">
        <v>4227</v>
      </c>
      <c r="C39" s="14" t="s">
        <v>4012</v>
      </c>
      <c r="D39" s="14" t="s">
        <v>6362</v>
      </c>
      <c r="E39" s="20">
        <v>5.051</v>
      </c>
      <c r="F39" s="21">
        <v>85.1</v>
      </c>
      <c r="G39" s="22">
        <f t="shared" si="1"/>
        <v>430</v>
      </c>
      <c r="H39" s="19"/>
    </row>
    <row r="40" ht="20" customHeight="1" spans="1:8">
      <c r="A40" s="19">
        <v>38</v>
      </c>
      <c r="B40" s="14" t="s">
        <v>6363</v>
      </c>
      <c r="C40" s="14" t="s">
        <v>6364</v>
      </c>
      <c r="D40" s="14" t="s">
        <v>6365</v>
      </c>
      <c r="E40" s="20">
        <v>8.667</v>
      </c>
      <c r="F40" s="21">
        <v>85.1</v>
      </c>
      <c r="G40" s="22">
        <f t="shared" si="1"/>
        <v>738</v>
      </c>
      <c r="H40" s="19"/>
    </row>
    <row r="41" ht="20" customHeight="1" spans="1:8">
      <c r="A41" s="19">
        <v>39</v>
      </c>
      <c r="B41" s="14" t="s">
        <v>6366</v>
      </c>
      <c r="C41" s="14" t="s">
        <v>6367</v>
      </c>
      <c r="D41" s="14" t="s">
        <v>6368</v>
      </c>
      <c r="E41" s="20">
        <v>4.334</v>
      </c>
      <c r="F41" s="21">
        <v>85.1</v>
      </c>
      <c r="G41" s="22">
        <f t="shared" si="1"/>
        <v>369</v>
      </c>
      <c r="H41" s="19"/>
    </row>
    <row r="42" ht="20" customHeight="1" spans="1:8">
      <c r="A42" s="19">
        <v>40</v>
      </c>
      <c r="B42" s="14" t="s">
        <v>6369</v>
      </c>
      <c r="C42" s="14" t="s">
        <v>6370</v>
      </c>
      <c r="D42" s="14" t="s">
        <v>6371</v>
      </c>
      <c r="E42" s="20">
        <v>2.446</v>
      </c>
      <c r="F42" s="21">
        <v>85.1</v>
      </c>
      <c r="G42" s="22">
        <f t="shared" si="1"/>
        <v>208</v>
      </c>
      <c r="H42" s="19"/>
    </row>
    <row r="43" ht="20" customHeight="1" spans="1:8">
      <c r="A43" s="19">
        <v>41</v>
      </c>
      <c r="B43" s="14" t="s">
        <v>6372</v>
      </c>
      <c r="C43" s="14" t="s">
        <v>6373</v>
      </c>
      <c r="D43" s="14" t="s">
        <v>6374</v>
      </c>
      <c r="E43" s="20">
        <v>5.255</v>
      </c>
      <c r="F43" s="21">
        <v>85.1</v>
      </c>
      <c r="G43" s="22">
        <f t="shared" si="1"/>
        <v>447</v>
      </c>
      <c r="H43" s="19"/>
    </row>
    <row r="44" ht="20" customHeight="1" spans="1:8">
      <c r="A44" s="19">
        <v>42</v>
      </c>
      <c r="B44" s="14" t="s">
        <v>6375</v>
      </c>
      <c r="C44" s="14" t="s">
        <v>6376</v>
      </c>
      <c r="D44" s="14" t="s">
        <v>6377</v>
      </c>
      <c r="E44" s="20">
        <v>9.679</v>
      </c>
      <c r="F44" s="21">
        <v>85.1</v>
      </c>
      <c r="G44" s="22">
        <f t="shared" si="1"/>
        <v>824</v>
      </c>
      <c r="H44" s="19"/>
    </row>
    <row r="45" ht="20" customHeight="1" spans="1:8">
      <c r="A45" s="19">
        <v>43</v>
      </c>
      <c r="B45" s="14" t="s">
        <v>6378</v>
      </c>
      <c r="C45" s="14" t="s">
        <v>6379</v>
      </c>
      <c r="D45" s="14" t="s">
        <v>6380</v>
      </c>
      <c r="E45" s="20">
        <v>6.146</v>
      </c>
      <c r="F45" s="21">
        <v>85.1</v>
      </c>
      <c r="G45" s="22">
        <f t="shared" si="1"/>
        <v>523</v>
      </c>
      <c r="H45" s="19"/>
    </row>
    <row r="46" ht="20" customHeight="1" spans="1:8">
      <c r="A46" s="19">
        <v>44</v>
      </c>
      <c r="B46" s="14" t="s">
        <v>6381</v>
      </c>
      <c r="C46" s="14" t="s">
        <v>6382</v>
      </c>
      <c r="D46" s="14" t="s">
        <v>6383</v>
      </c>
      <c r="E46" s="20">
        <v>9.656</v>
      </c>
      <c r="F46" s="21">
        <v>85.1</v>
      </c>
      <c r="G46" s="22">
        <f t="shared" si="1"/>
        <v>822</v>
      </c>
      <c r="H46" s="19"/>
    </row>
    <row r="47" ht="20" customHeight="1" spans="1:8">
      <c r="A47" s="19">
        <v>45</v>
      </c>
      <c r="B47" s="14" t="s">
        <v>6384</v>
      </c>
      <c r="C47" s="14" t="s">
        <v>6385</v>
      </c>
      <c r="D47" s="14" t="s">
        <v>6386</v>
      </c>
      <c r="E47" s="20">
        <v>16.119</v>
      </c>
      <c r="F47" s="21">
        <v>85.1</v>
      </c>
      <c r="G47" s="22">
        <f>ROUND(E47*F47,0)-10</f>
        <v>1362</v>
      </c>
      <c r="H47" s="19"/>
    </row>
    <row r="48" ht="20" customHeight="1" spans="1:8">
      <c r="A48" s="19">
        <v>46</v>
      </c>
      <c r="B48" s="14" t="s">
        <v>6387</v>
      </c>
      <c r="C48" s="14" t="s">
        <v>6388</v>
      </c>
      <c r="D48" s="14" t="s">
        <v>6389</v>
      </c>
      <c r="E48" s="20">
        <v>7.829</v>
      </c>
      <c r="F48" s="21">
        <v>85.1</v>
      </c>
      <c r="G48" s="22">
        <f t="shared" si="1"/>
        <v>666</v>
      </c>
      <c r="H48" s="19"/>
    </row>
    <row r="49" ht="20" customHeight="1" spans="1:8">
      <c r="A49" s="19">
        <v>47</v>
      </c>
      <c r="B49" s="14" t="s">
        <v>6390</v>
      </c>
      <c r="C49" s="14" t="s">
        <v>6391</v>
      </c>
      <c r="D49" s="14" t="s">
        <v>6392</v>
      </c>
      <c r="E49" s="20">
        <v>9.46</v>
      </c>
      <c r="F49" s="21">
        <v>85.1</v>
      </c>
      <c r="G49" s="22">
        <f t="shared" si="1"/>
        <v>805</v>
      </c>
      <c r="H49" s="19"/>
    </row>
    <row r="50" ht="20" customHeight="1" spans="1:8">
      <c r="A50" s="19">
        <v>48</v>
      </c>
      <c r="B50" s="14" t="s">
        <v>6393</v>
      </c>
      <c r="C50" s="14" t="s">
        <v>6394</v>
      </c>
      <c r="D50" s="14" t="s">
        <v>6395</v>
      </c>
      <c r="E50" s="20">
        <v>5.255</v>
      </c>
      <c r="F50" s="21">
        <v>85.1</v>
      </c>
      <c r="G50" s="22">
        <f t="shared" si="1"/>
        <v>447</v>
      </c>
      <c r="H50" s="19"/>
    </row>
    <row r="51" ht="20" customHeight="1" spans="1:8">
      <c r="A51" s="19">
        <v>49</v>
      </c>
      <c r="B51" s="14" t="s">
        <v>6396</v>
      </c>
      <c r="C51" s="14" t="s">
        <v>6397</v>
      </c>
      <c r="D51" s="14" t="s">
        <v>6398</v>
      </c>
      <c r="E51" s="20">
        <v>14.345</v>
      </c>
      <c r="F51" s="21">
        <v>85.1</v>
      </c>
      <c r="G51" s="22">
        <f>ROUND(E51*F51,0)-10</f>
        <v>1211</v>
      </c>
      <c r="H51" s="19"/>
    </row>
    <row r="52" ht="20" customHeight="1" spans="1:8">
      <c r="A52" s="19">
        <v>50</v>
      </c>
      <c r="B52" s="14" t="s">
        <v>3643</v>
      </c>
      <c r="C52" s="14" t="s">
        <v>6399</v>
      </c>
      <c r="D52" s="14" t="s">
        <v>6400</v>
      </c>
      <c r="E52" s="20">
        <v>4.885</v>
      </c>
      <c r="F52" s="21">
        <v>85.1</v>
      </c>
      <c r="G52" s="22">
        <f t="shared" si="1"/>
        <v>416</v>
      </c>
      <c r="H52" s="19"/>
    </row>
    <row r="53" ht="20" customHeight="1" spans="1:8">
      <c r="A53" s="19">
        <v>51</v>
      </c>
      <c r="B53" s="14" t="s">
        <v>6401</v>
      </c>
      <c r="C53" s="14" t="s">
        <v>6402</v>
      </c>
      <c r="D53" s="14" t="s">
        <v>6403</v>
      </c>
      <c r="E53" s="20">
        <v>4.16</v>
      </c>
      <c r="F53" s="21">
        <v>85.1</v>
      </c>
      <c r="G53" s="22">
        <f t="shared" si="1"/>
        <v>354</v>
      </c>
      <c r="H53" s="19"/>
    </row>
    <row r="54" ht="20" customHeight="1" spans="1:8">
      <c r="A54" s="19">
        <v>52</v>
      </c>
      <c r="B54" s="14" t="s">
        <v>6404</v>
      </c>
      <c r="C54" s="14" t="s">
        <v>6405</v>
      </c>
      <c r="D54" s="14" t="s">
        <v>6406</v>
      </c>
      <c r="E54" s="20">
        <v>11.038</v>
      </c>
      <c r="F54" s="21">
        <v>85.1</v>
      </c>
      <c r="G54" s="22">
        <f t="shared" si="1"/>
        <v>939</v>
      </c>
      <c r="H54" s="19"/>
    </row>
    <row r="55" ht="20" customHeight="1" spans="1:8">
      <c r="A55" s="19">
        <v>53</v>
      </c>
      <c r="B55" s="14" t="s">
        <v>6407</v>
      </c>
      <c r="C55" s="14" t="s">
        <v>6408</v>
      </c>
      <c r="D55" s="14" t="s">
        <v>6409</v>
      </c>
      <c r="E55" s="20">
        <v>10.781</v>
      </c>
      <c r="F55" s="21">
        <v>85.1</v>
      </c>
      <c r="G55" s="22">
        <f t="shared" si="1"/>
        <v>917</v>
      </c>
      <c r="H55" s="19"/>
    </row>
    <row r="56" ht="20" customHeight="1" spans="1:8">
      <c r="A56" s="19">
        <v>54</v>
      </c>
      <c r="B56" s="14" t="s">
        <v>6410</v>
      </c>
      <c r="C56" s="14" t="s">
        <v>6411</v>
      </c>
      <c r="D56" s="14" t="s">
        <v>6412</v>
      </c>
      <c r="E56" s="20">
        <v>6.251</v>
      </c>
      <c r="F56" s="21">
        <v>85.1</v>
      </c>
      <c r="G56" s="22">
        <f t="shared" si="1"/>
        <v>532</v>
      </c>
      <c r="H56" s="19"/>
    </row>
    <row r="57" ht="20" customHeight="1" spans="1:8">
      <c r="A57" s="19">
        <v>55</v>
      </c>
      <c r="B57" s="14" t="s">
        <v>6413</v>
      </c>
      <c r="C57" s="14" t="s">
        <v>6414</v>
      </c>
      <c r="D57" s="14" t="s">
        <v>6415</v>
      </c>
      <c r="E57" s="20">
        <v>6.818</v>
      </c>
      <c r="F57" s="21">
        <v>85.1</v>
      </c>
      <c r="G57" s="22">
        <f t="shared" si="1"/>
        <v>580</v>
      </c>
      <c r="H57" s="19"/>
    </row>
    <row r="58" ht="20" customHeight="1" spans="1:8">
      <c r="A58" s="19">
        <v>56</v>
      </c>
      <c r="B58" s="14" t="s">
        <v>6284</v>
      </c>
      <c r="C58" s="14" t="s">
        <v>6416</v>
      </c>
      <c r="D58" s="14" t="s">
        <v>6417</v>
      </c>
      <c r="E58" s="20">
        <v>10.268</v>
      </c>
      <c r="F58" s="21">
        <v>85.1</v>
      </c>
      <c r="G58" s="22">
        <f t="shared" si="1"/>
        <v>874</v>
      </c>
      <c r="H58" s="19"/>
    </row>
    <row r="59" ht="20" customHeight="1" spans="1:8">
      <c r="A59" s="19">
        <v>57</v>
      </c>
      <c r="B59" s="14" t="s">
        <v>6418</v>
      </c>
      <c r="C59" s="14" t="s">
        <v>6419</v>
      </c>
      <c r="D59" s="14" t="s">
        <v>6420</v>
      </c>
      <c r="E59" s="20">
        <v>4.296</v>
      </c>
      <c r="F59" s="21">
        <v>85.1</v>
      </c>
      <c r="G59" s="22">
        <f t="shared" si="1"/>
        <v>366</v>
      </c>
      <c r="H59" s="19"/>
    </row>
    <row r="60" ht="20" customHeight="1" spans="1:8">
      <c r="A60" s="19">
        <v>59</v>
      </c>
      <c r="B60" s="14" t="s">
        <v>6421</v>
      </c>
      <c r="C60" s="14" t="s">
        <v>6422</v>
      </c>
      <c r="D60" s="14" t="s">
        <v>6423</v>
      </c>
      <c r="E60" s="20">
        <v>4.394</v>
      </c>
      <c r="F60" s="21">
        <v>85.1</v>
      </c>
      <c r="G60" s="22">
        <f t="shared" si="1"/>
        <v>374</v>
      </c>
      <c r="H60" s="19"/>
    </row>
    <row r="61" ht="20" customHeight="1" spans="1:8">
      <c r="A61" s="19">
        <v>60</v>
      </c>
      <c r="B61" s="14" t="s">
        <v>4118</v>
      </c>
      <c r="C61" s="14" t="s">
        <v>4823</v>
      </c>
      <c r="D61" s="14" t="s">
        <v>6424</v>
      </c>
      <c r="E61" s="20">
        <v>12.435</v>
      </c>
      <c r="F61" s="21">
        <v>85.1</v>
      </c>
      <c r="G61" s="22">
        <f t="shared" si="1"/>
        <v>1058</v>
      </c>
      <c r="H61" s="19"/>
    </row>
    <row r="62" ht="20" customHeight="1" spans="1:8">
      <c r="A62" s="19">
        <v>61</v>
      </c>
      <c r="B62" s="14" t="s">
        <v>4149</v>
      </c>
      <c r="C62" s="14" t="s">
        <v>6425</v>
      </c>
      <c r="D62" s="14" t="s">
        <v>6426</v>
      </c>
      <c r="E62" s="20">
        <v>8.72</v>
      </c>
      <c r="F62" s="21">
        <v>85.1</v>
      </c>
      <c r="G62" s="22">
        <f t="shared" si="1"/>
        <v>742</v>
      </c>
      <c r="H62" s="19"/>
    </row>
    <row r="63" ht="20" customHeight="1" spans="1:8">
      <c r="A63" s="19">
        <v>62</v>
      </c>
      <c r="B63" s="14" t="s">
        <v>54</v>
      </c>
      <c r="C63" s="14" t="s">
        <v>6427</v>
      </c>
      <c r="D63" s="14" t="s">
        <v>6428</v>
      </c>
      <c r="E63" s="20">
        <v>10.985</v>
      </c>
      <c r="F63" s="21">
        <v>85.1</v>
      </c>
      <c r="G63" s="22">
        <f t="shared" si="1"/>
        <v>935</v>
      </c>
      <c r="H63" s="19"/>
    </row>
    <row r="64" ht="20" customHeight="1" spans="1:8">
      <c r="A64" s="19">
        <v>63</v>
      </c>
      <c r="B64" s="14" t="s">
        <v>6429</v>
      </c>
      <c r="C64" s="14" t="s">
        <v>6430</v>
      </c>
      <c r="D64" s="14" t="s">
        <v>6431</v>
      </c>
      <c r="E64" s="20">
        <v>5.489</v>
      </c>
      <c r="F64" s="21">
        <v>85.1</v>
      </c>
      <c r="G64" s="22">
        <f t="shared" si="1"/>
        <v>467</v>
      </c>
      <c r="H64" s="19"/>
    </row>
    <row r="65" ht="20" customHeight="1" spans="1:8">
      <c r="A65" s="19">
        <v>64</v>
      </c>
      <c r="B65" s="14" t="s">
        <v>665</v>
      </c>
      <c r="C65" s="14" t="s">
        <v>6432</v>
      </c>
      <c r="D65" s="14" t="s">
        <v>6433</v>
      </c>
      <c r="E65" s="20">
        <v>8.192</v>
      </c>
      <c r="F65" s="21">
        <v>85.1</v>
      </c>
      <c r="G65" s="22">
        <f t="shared" si="1"/>
        <v>697</v>
      </c>
      <c r="H65" s="19"/>
    </row>
    <row r="66" ht="20" customHeight="1" spans="1:8">
      <c r="A66" s="19">
        <v>65</v>
      </c>
      <c r="B66" s="14" t="s">
        <v>1103</v>
      </c>
      <c r="C66" s="14" t="s">
        <v>6434</v>
      </c>
      <c r="D66" s="14" t="s">
        <v>6435</v>
      </c>
      <c r="E66" s="20">
        <v>8.735</v>
      </c>
      <c r="F66" s="21">
        <v>85.1</v>
      </c>
      <c r="G66" s="22">
        <f t="shared" si="1"/>
        <v>743</v>
      </c>
      <c r="H66" s="19"/>
    </row>
    <row r="67" ht="20" customHeight="1" spans="1:8">
      <c r="A67" s="19">
        <v>66</v>
      </c>
      <c r="B67" s="14" t="s">
        <v>160</v>
      </c>
      <c r="C67" s="14" t="s">
        <v>3597</v>
      </c>
      <c r="D67" s="14" t="s">
        <v>6436</v>
      </c>
      <c r="E67" s="20">
        <v>9.302</v>
      </c>
      <c r="F67" s="21">
        <v>85.1</v>
      </c>
      <c r="G67" s="22">
        <f t="shared" si="1"/>
        <v>792</v>
      </c>
      <c r="H67" s="19"/>
    </row>
    <row r="68" ht="20" customHeight="1" spans="1:8">
      <c r="A68" s="19">
        <v>67</v>
      </c>
      <c r="B68" s="14" t="s">
        <v>6437</v>
      </c>
      <c r="C68" s="14" t="s">
        <v>6438</v>
      </c>
      <c r="D68" s="14" t="s">
        <v>6439</v>
      </c>
      <c r="E68" s="20">
        <v>7.52</v>
      </c>
      <c r="F68" s="21">
        <v>85.1</v>
      </c>
      <c r="G68" s="22">
        <f t="shared" ref="G68:G99" si="2">ROUND(E68*F68,0)</f>
        <v>640</v>
      </c>
      <c r="H68" s="19"/>
    </row>
    <row r="69" ht="20" customHeight="1" spans="1:8">
      <c r="A69" s="19">
        <v>68</v>
      </c>
      <c r="B69" s="14" t="s">
        <v>6440</v>
      </c>
      <c r="C69" s="14" t="s">
        <v>6441</v>
      </c>
      <c r="D69" s="14" t="s">
        <v>6442</v>
      </c>
      <c r="E69" s="20">
        <v>13.416</v>
      </c>
      <c r="F69" s="21">
        <v>85.1</v>
      </c>
      <c r="G69" s="22">
        <f t="shared" si="2"/>
        <v>1142</v>
      </c>
      <c r="H69" s="19"/>
    </row>
    <row r="70" ht="20" customHeight="1" spans="1:8">
      <c r="A70" s="19">
        <v>69</v>
      </c>
      <c r="B70" s="14" t="s">
        <v>3344</v>
      </c>
      <c r="C70" s="14" t="s">
        <v>6314</v>
      </c>
      <c r="D70" s="14" t="s">
        <v>6443</v>
      </c>
      <c r="E70" s="20">
        <v>7.497</v>
      </c>
      <c r="F70" s="21">
        <v>85.1</v>
      </c>
      <c r="G70" s="22">
        <f t="shared" si="2"/>
        <v>638</v>
      </c>
      <c r="H70" s="19"/>
    </row>
    <row r="71" ht="20" customHeight="1" spans="1:8">
      <c r="A71" s="19">
        <v>70</v>
      </c>
      <c r="B71" s="14" t="s">
        <v>6444</v>
      </c>
      <c r="C71" s="14" t="s">
        <v>6445</v>
      </c>
      <c r="D71" s="14" t="s">
        <v>6446</v>
      </c>
      <c r="E71" s="20">
        <v>3.488</v>
      </c>
      <c r="F71" s="21">
        <v>85.1</v>
      </c>
      <c r="G71" s="22">
        <f t="shared" si="2"/>
        <v>297</v>
      </c>
      <c r="H71" s="19"/>
    </row>
    <row r="72" ht="20" customHeight="1" spans="1:8">
      <c r="A72" s="19">
        <v>71</v>
      </c>
      <c r="B72" s="14" t="s">
        <v>3326</v>
      </c>
      <c r="C72" s="14" t="s">
        <v>6447</v>
      </c>
      <c r="D72" s="14" t="s">
        <v>6448</v>
      </c>
      <c r="E72" s="20">
        <v>7.475</v>
      </c>
      <c r="F72" s="21">
        <v>85.1</v>
      </c>
      <c r="G72" s="22">
        <f t="shared" si="2"/>
        <v>636</v>
      </c>
      <c r="H72" s="19"/>
    </row>
    <row r="73" ht="20" customHeight="1" spans="1:8">
      <c r="A73" s="19">
        <v>72</v>
      </c>
      <c r="B73" s="14" t="s">
        <v>6449</v>
      </c>
      <c r="C73" s="14" t="s">
        <v>6450</v>
      </c>
      <c r="D73" s="14" t="s">
        <v>6451</v>
      </c>
      <c r="E73" s="20">
        <v>9.083</v>
      </c>
      <c r="F73" s="21">
        <v>85.1</v>
      </c>
      <c r="G73" s="22">
        <f t="shared" si="2"/>
        <v>773</v>
      </c>
      <c r="H73" s="19"/>
    </row>
    <row r="74" ht="20" customHeight="1" spans="1:8">
      <c r="A74" s="19">
        <v>73</v>
      </c>
      <c r="B74" s="14" t="s">
        <v>6452</v>
      </c>
      <c r="C74" s="14" t="s">
        <v>6453</v>
      </c>
      <c r="D74" s="14" t="s">
        <v>6454</v>
      </c>
      <c r="E74" s="20">
        <v>6.478</v>
      </c>
      <c r="F74" s="21">
        <v>85.1</v>
      </c>
      <c r="G74" s="22">
        <f t="shared" si="2"/>
        <v>551</v>
      </c>
      <c r="H74" s="19"/>
    </row>
    <row r="75" ht="20" customHeight="1" spans="1:8">
      <c r="A75" s="19">
        <v>74</v>
      </c>
      <c r="B75" s="14" t="s">
        <v>6455</v>
      </c>
      <c r="C75" s="14" t="s">
        <v>6456</v>
      </c>
      <c r="D75" s="14" t="s">
        <v>6457</v>
      </c>
      <c r="E75" s="20">
        <v>10.238</v>
      </c>
      <c r="F75" s="21">
        <v>85.1</v>
      </c>
      <c r="G75" s="22">
        <f t="shared" si="2"/>
        <v>871</v>
      </c>
      <c r="H75" s="19"/>
    </row>
    <row r="76" ht="20" customHeight="1" spans="1:8">
      <c r="A76" s="19">
        <v>75</v>
      </c>
      <c r="B76" s="14" t="s">
        <v>6458</v>
      </c>
      <c r="C76" s="14" t="s">
        <v>6459</v>
      </c>
      <c r="D76" s="14" t="s">
        <v>6460</v>
      </c>
      <c r="E76" s="20">
        <v>5.104</v>
      </c>
      <c r="F76" s="21">
        <v>85.1</v>
      </c>
      <c r="G76" s="22">
        <f t="shared" si="2"/>
        <v>434</v>
      </c>
      <c r="H76" s="19"/>
    </row>
    <row r="77" ht="20" customHeight="1" spans="1:8">
      <c r="A77" s="19">
        <v>76</v>
      </c>
      <c r="B77" s="14" t="s">
        <v>6461</v>
      </c>
      <c r="C77" s="14" t="s">
        <v>6462</v>
      </c>
      <c r="D77" s="14" t="s">
        <v>6463</v>
      </c>
      <c r="E77" s="20">
        <v>4.87</v>
      </c>
      <c r="F77" s="21">
        <v>85.1</v>
      </c>
      <c r="G77" s="22">
        <f t="shared" si="2"/>
        <v>414</v>
      </c>
      <c r="H77" s="19"/>
    </row>
    <row r="78" ht="20" customHeight="1" spans="1:8">
      <c r="A78" s="19">
        <v>77</v>
      </c>
      <c r="B78" s="14" t="s">
        <v>6464</v>
      </c>
      <c r="C78" s="14" t="s">
        <v>6465</v>
      </c>
      <c r="D78" s="14" t="s">
        <v>6466</v>
      </c>
      <c r="E78" s="20">
        <v>3.956</v>
      </c>
      <c r="F78" s="21">
        <v>85.1</v>
      </c>
      <c r="G78" s="22">
        <f t="shared" si="2"/>
        <v>337</v>
      </c>
      <c r="H78" s="19"/>
    </row>
    <row r="79" ht="20" customHeight="1" spans="1:8">
      <c r="A79" s="19">
        <v>78</v>
      </c>
      <c r="B79" s="14" t="s">
        <v>6467</v>
      </c>
      <c r="C79" s="14" t="s">
        <v>6468</v>
      </c>
      <c r="D79" s="14" t="s">
        <v>6469</v>
      </c>
      <c r="E79" s="20">
        <v>2.257</v>
      </c>
      <c r="F79" s="21">
        <v>85.1</v>
      </c>
      <c r="G79" s="22">
        <f t="shared" si="2"/>
        <v>192</v>
      </c>
      <c r="H79" s="19"/>
    </row>
    <row r="80" ht="20" customHeight="1" spans="1:8">
      <c r="A80" s="19">
        <v>79</v>
      </c>
      <c r="B80" s="14" t="s">
        <v>5789</v>
      </c>
      <c r="C80" s="14" t="s">
        <v>5932</v>
      </c>
      <c r="D80" s="14" t="s">
        <v>6470</v>
      </c>
      <c r="E80" s="20">
        <v>9.445</v>
      </c>
      <c r="F80" s="21">
        <v>85.1</v>
      </c>
      <c r="G80" s="22">
        <f t="shared" si="2"/>
        <v>804</v>
      </c>
      <c r="H80" s="19"/>
    </row>
    <row r="81" ht="20" customHeight="1" spans="1:8">
      <c r="A81" s="19">
        <v>80</v>
      </c>
      <c r="B81" s="14" t="s">
        <v>6471</v>
      </c>
      <c r="C81" s="14" t="s">
        <v>6472</v>
      </c>
      <c r="D81" s="14" t="s">
        <v>6473</v>
      </c>
      <c r="E81" s="20">
        <v>8.743</v>
      </c>
      <c r="F81" s="21">
        <v>85.1</v>
      </c>
      <c r="G81" s="22">
        <f t="shared" si="2"/>
        <v>744</v>
      </c>
      <c r="H81" s="19"/>
    </row>
    <row r="82" ht="20" customHeight="1" spans="1:8">
      <c r="A82" s="19">
        <v>81</v>
      </c>
      <c r="B82" s="14" t="s">
        <v>6474</v>
      </c>
      <c r="C82" s="14" t="s">
        <v>6475</v>
      </c>
      <c r="D82" s="14" t="s">
        <v>6476</v>
      </c>
      <c r="E82" s="20">
        <v>9.815</v>
      </c>
      <c r="F82" s="21">
        <v>85.1</v>
      </c>
      <c r="G82" s="22">
        <f t="shared" si="2"/>
        <v>835</v>
      </c>
      <c r="H82" s="19"/>
    </row>
    <row r="83" ht="20" customHeight="1" spans="1:8">
      <c r="A83" s="19">
        <v>82</v>
      </c>
      <c r="B83" s="14" t="s">
        <v>6477</v>
      </c>
      <c r="C83" s="14" t="s">
        <v>6478</v>
      </c>
      <c r="D83" s="14" t="s">
        <v>6479</v>
      </c>
      <c r="E83" s="20">
        <v>2.167</v>
      </c>
      <c r="F83" s="21">
        <v>85.1</v>
      </c>
      <c r="G83" s="22">
        <f t="shared" si="2"/>
        <v>184</v>
      </c>
      <c r="H83" s="19"/>
    </row>
    <row r="84" ht="20" customHeight="1" spans="1:8">
      <c r="A84" s="19">
        <v>83</v>
      </c>
      <c r="B84" s="14" t="s">
        <v>600</v>
      </c>
      <c r="C84" s="14" t="s">
        <v>6480</v>
      </c>
      <c r="D84" s="14" t="s">
        <v>6481</v>
      </c>
      <c r="E84" s="20">
        <v>6.334</v>
      </c>
      <c r="F84" s="21">
        <v>85.1</v>
      </c>
      <c r="G84" s="22">
        <f t="shared" si="2"/>
        <v>539</v>
      </c>
      <c r="H84" s="19"/>
    </row>
    <row r="85" ht="20" customHeight="1" spans="1:8">
      <c r="A85" s="19">
        <v>84</v>
      </c>
      <c r="B85" s="14" t="s">
        <v>134</v>
      </c>
      <c r="C85" s="14" t="s">
        <v>6482</v>
      </c>
      <c r="D85" s="14" t="s">
        <v>6483</v>
      </c>
      <c r="E85" s="20">
        <v>3.284</v>
      </c>
      <c r="F85" s="21">
        <v>85.1</v>
      </c>
      <c r="G85" s="22">
        <f t="shared" si="2"/>
        <v>279</v>
      </c>
      <c r="H85" s="19"/>
    </row>
    <row r="86" ht="20" customHeight="1" spans="1:8">
      <c r="A86" s="19">
        <v>85</v>
      </c>
      <c r="B86" s="14" t="s">
        <v>149</v>
      </c>
      <c r="C86" s="14" t="s">
        <v>6484</v>
      </c>
      <c r="D86" s="14" t="s">
        <v>6485</v>
      </c>
      <c r="E86" s="20">
        <v>2.62</v>
      </c>
      <c r="F86" s="21">
        <v>85.1</v>
      </c>
      <c r="G86" s="22">
        <f t="shared" si="2"/>
        <v>223</v>
      </c>
      <c r="H86" s="19"/>
    </row>
    <row r="87" ht="20" customHeight="1" spans="1:8">
      <c r="A87" s="19">
        <v>86</v>
      </c>
      <c r="B87" s="14" t="s">
        <v>1307</v>
      </c>
      <c r="C87" s="14" t="s">
        <v>6486</v>
      </c>
      <c r="D87" s="14" t="s">
        <v>6487</v>
      </c>
      <c r="E87" s="20">
        <v>9.785</v>
      </c>
      <c r="F87" s="21">
        <v>85.1</v>
      </c>
      <c r="G87" s="22">
        <f t="shared" si="2"/>
        <v>833</v>
      </c>
      <c r="H87" s="19"/>
    </row>
    <row r="88" ht="20" customHeight="1" spans="1:8">
      <c r="A88" s="19">
        <v>87</v>
      </c>
      <c r="B88" s="14" t="s">
        <v>6488</v>
      </c>
      <c r="C88" s="14" t="s">
        <v>6489</v>
      </c>
      <c r="D88" s="14" t="s">
        <v>6490</v>
      </c>
      <c r="E88" s="20">
        <v>11.718</v>
      </c>
      <c r="F88" s="21">
        <v>85.1</v>
      </c>
      <c r="G88" s="22">
        <f t="shared" si="2"/>
        <v>997</v>
      </c>
      <c r="H88" s="19"/>
    </row>
    <row r="89" ht="20" customHeight="1" spans="1:8">
      <c r="A89" s="19">
        <v>88</v>
      </c>
      <c r="B89" s="14" t="s">
        <v>3609</v>
      </c>
      <c r="C89" s="14" t="s">
        <v>6491</v>
      </c>
      <c r="D89" s="14" t="s">
        <v>6492</v>
      </c>
      <c r="E89" s="20">
        <v>3.858</v>
      </c>
      <c r="F89" s="21">
        <v>85.1</v>
      </c>
      <c r="G89" s="22">
        <f t="shared" si="2"/>
        <v>328</v>
      </c>
      <c r="H89" s="19"/>
    </row>
    <row r="90" ht="20" customHeight="1" spans="1:8">
      <c r="A90" s="19">
        <v>89</v>
      </c>
      <c r="B90" s="14" t="s">
        <v>5921</v>
      </c>
      <c r="C90" s="14" t="s">
        <v>6493</v>
      </c>
      <c r="D90" s="14" t="s">
        <v>6494</v>
      </c>
      <c r="E90" s="20">
        <v>4.273</v>
      </c>
      <c r="F90" s="21">
        <v>85.1</v>
      </c>
      <c r="G90" s="22">
        <f t="shared" si="2"/>
        <v>364</v>
      </c>
      <c r="H90" s="19"/>
    </row>
    <row r="91" ht="20" customHeight="1" spans="1:8">
      <c r="A91" s="19">
        <v>90</v>
      </c>
      <c r="B91" s="14" t="s">
        <v>6495</v>
      </c>
      <c r="C91" s="14" t="s">
        <v>4865</v>
      </c>
      <c r="D91" s="14" t="s">
        <v>6496</v>
      </c>
      <c r="E91" s="20">
        <v>6.742</v>
      </c>
      <c r="F91" s="21">
        <v>85.1</v>
      </c>
      <c r="G91" s="22">
        <f t="shared" si="2"/>
        <v>574</v>
      </c>
      <c r="H91" s="19"/>
    </row>
    <row r="92" ht="20" customHeight="1" spans="1:8">
      <c r="A92" s="19">
        <v>91</v>
      </c>
      <c r="B92" s="14" t="s">
        <v>6497</v>
      </c>
      <c r="C92" s="14" t="s">
        <v>6498</v>
      </c>
      <c r="D92" s="14" t="s">
        <v>6499</v>
      </c>
      <c r="E92" s="20">
        <v>8.803</v>
      </c>
      <c r="F92" s="21">
        <v>85.1</v>
      </c>
      <c r="G92" s="22">
        <f t="shared" si="2"/>
        <v>749</v>
      </c>
      <c r="H92" s="19"/>
    </row>
    <row r="93" ht="20" customHeight="1" spans="1:8">
      <c r="A93" s="19">
        <v>92</v>
      </c>
      <c r="B93" s="14" t="s">
        <v>6500</v>
      </c>
      <c r="C93" s="14" t="s">
        <v>6501</v>
      </c>
      <c r="D93" s="14" t="s">
        <v>6502</v>
      </c>
      <c r="E93" s="20">
        <v>6.916</v>
      </c>
      <c r="F93" s="21">
        <v>85.1</v>
      </c>
      <c r="G93" s="22">
        <f t="shared" si="2"/>
        <v>589</v>
      </c>
      <c r="H93" s="19"/>
    </row>
    <row r="94" ht="20" customHeight="1" spans="1:8">
      <c r="A94" s="19">
        <v>93</v>
      </c>
      <c r="B94" s="14" t="s">
        <v>1061</v>
      </c>
      <c r="C94" s="14" t="s">
        <v>6503</v>
      </c>
      <c r="D94" s="14" t="s">
        <v>6504</v>
      </c>
      <c r="E94" s="20">
        <v>3.201</v>
      </c>
      <c r="F94" s="21">
        <v>85.1</v>
      </c>
      <c r="G94" s="22">
        <f t="shared" si="2"/>
        <v>272</v>
      </c>
      <c r="H94" s="19"/>
    </row>
    <row r="95" ht="20" customHeight="1" spans="1:8">
      <c r="A95" s="19">
        <v>94</v>
      </c>
      <c r="B95" s="14" t="s">
        <v>6505</v>
      </c>
      <c r="C95" s="14" t="s">
        <v>6506</v>
      </c>
      <c r="D95" s="14" t="s">
        <v>6507</v>
      </c>
      <c r="E95" s="20">
        <v>5.663</v>
      </c>
      <c r="F95" s="21">
        <v>85.1</v>
      </c>
      <c r="G95" s="22">
        <f t="shared" si="2"/>
        <v>482</v>
      </c>
      <c r="H95" s="19"/>
    </row>
    <row r="96" ht="20" customHeight="1" spans="1:8">
      <c r="A96" s="19">
        <v>95</v>
      </c>
      <c r="B96" s="14" t="s">
        <v>6508</v>
      </c>
      <c r="C96" s="14" t="s">
        <v>6509</v>
      </c>
      <c r="D96" s="14" t="s">
        <v>6510</v>
      </c>
      <c r="E96" s="20">
        <v>9.136</v>
      </c>
      <c r="F96" s="21">
        <v>85.1</v>
      </c>
      <c r="G96" s="22">
        <f t="shared" si="2"/>
        <v>777</v>
      </c>
      <c r="H96" s="19"/>
    </row>
    <row r="97" ht="20" customHeight="1" spans="1:8">
      <c r="A97" s="19">
        <v>96</v>
      </c>
      <c r="B97" s="14" t="s">
        <v>2643</v>
      </c>
      <c r="C97" s="14" t="s">
        <v>6511</v>
      </c>
      <c r="D97" s="14" t="s">
        <v>6512</v>
      </c>
      <c r="E97" s="20">
        <v>8.003</v>
      </c>
      <c r="F97" s="21">
        <v>85.1</v>
      </c>
      <c r="G97" s="22">
        <f t="shared" si="2"/>
        <v>681</v>
      </c>
      <c r="H97" s="19"/>
    </row>
    <row r="98" ht="20" customHeight="1" spans="1:8">
      <c r="A98" s="19">
        <v>97</v>
      </c>
      <c r="B98" s="14" t="s">
        <v>6020</v>
      </c>
      <c r="C98" s="14" t="s">
        <v>6513</v>
      </c>
      <c r="D98" s="14" t="s">
        <v>6514</v>
      </c>
      <c r="E98" s="20">
        <v>9.271</v>
      </c>
      <c r="F98" s="21">
        <v>85.1</v>
      </c>
      <c r="G98" s="22">
        <f t="shared" si="2"/>
        <v>789</v>
      </c>
      <c r="H98" s="19"/>
    </row>
    <row r="99" ht="20" customHeight="1" spans="1:8">
      <c r="A99" s="19">
        <v>98</v>
      </c>
      <c r="B99" s="14" t="s">
        <v>6515</v>
      </c>
      <c r="C99" s="14" t="s">
        <v>6516</v>
      </c>
      <c r="D99" s="14" t="s">
        <v>6517</v>
      </c>
      <c r="E99" s="20">
        <v>7.142</v>
      </c>
      <c r="F99" s="21">
        <v>85.1</v>
      </c>
      <c r="G99" s="22">
        <f t="shared" si="2"/>
        <v>608</v>
      </c>
      <c r="H99" s="19"/>
    </row>
    <row r="100" ht="20" customHeight="1" spans="1:8">
      <c r="A100" s="19">
        <v>99</v>
      </c>
      <c r="B100" s="14" t="s">
        <v>6518</v>
      </c>
      <c r="C100" s="14" t="s">
        <v>4845</v>
      </c>
      <c r="D100" s="14" t="s">
        <v>6519</v>
      </c>
      <c r="E100" s="20">
        <v>5.225</v>
      </c>
      <c r="F100" s="21">
        <v>85.1</v>
      </c>
      <c r="G100" s="22">
        <f t="shared" ref="G100:G131" si="3">ROUND(E100*F100,0)</f>
        <v>445</v>
      </c>
      <c r="H100" s="19"/>
    </row>
    <row r="101" ht="20" customHeight="1" spans="1:8">
      <c r="A101" s="19">
        <v>100</v>
      </c>
      <c r="B101" s="14" t="s">
        <v>395</v>
      </c>
      <c r="C101" s="14" t="s">
        <v>6520</v>
      </c>
      <c r="D101" s="14" t="s">
        <v>6521</v>
      </c>
      <c r="E101" s="20">
        <v>8.796</v>
      </c>
      <c r="F101" s="21">
        <v>85.1</v>
      </c>
      <c r="G101" s="22">
        <f t="shared" si="3"/>
        <v>749</v>
      </c>
      <c r="H101" s="19"/>
    </row>
    <row r="102" ht="20" customHeight="1" spans="1:8">
      <c r="A102" s="19">
        <v>101</v>
      </c>
      <c r="B102" s="14" t="s">
        <v>6522</v>
      </c>
      <c r="C102" s="14" t="s">
        <v>3177</v>
      </c>
      <c r="D102" s="14" t="s">
        <v>6523</v>
      </c>
      <c r="E102" s="20">
        <v>4.463</v>
      </c>
      <c r="F102" s="21">
        <v>85.1</v>
      </c>
      <c r="G102" s="22">
        <f t="shared" si="3"/>
        <v>380</v>
      </c>
      <c r="H102" s="19"/>
    </row>
    <row r="103" ht="20" customHeight="1" spans="1:8">
      <c r="A103" s="19">
        <v>102</v>
      </c>
      <c r="B103" s="14" t="s">
        <v>6524</v>
      </c>
      <c r="C103" s="14" t="s">
        <v>6525</v>
      </c>
      <c r="D103" s="14" t="s">
        <v>6526</v>
      </c>
      <c r="E103" s="20">
        <v>6.168</v>
      </c>
      <c r="F103" s="21">
        <v>85.1</v>
      </c>
      <c r="G103" s="22">
        <f t="shared" si="3"/>
        <v>525</v>
      </c>
      <c r="H103" s="19"/>
    </row>
    <row r="104" ht="20" customHeight="1" spans="1:8">
      <c r="A104" s="19">
        <v>103</v>
      </c>
      <c r="B104" s="14" t="s">
        <v>6527</v>
      </c>
      <c r="C104" s="14" t="s">
        <v>6525</v>
      </c>
      <c r="D104" s="14" t="s">
        <v>6526</v>
      </c>
      <c r="E104" s="20">
        <v>0.921</v>
      </c>
      <c r="F104" s="21">
        <v>85.1</v>
      </c>
      <c r="G104" s="22">
        <f t="shared" si="3"/>
        <v>78</v>
      </c>
      <c r="H104" s="19"/>
    </row>
    <row r="105" ht="20" customHeight="1" spans="1:8">
      <c r="A105" s="19">
        <v>104</v>
      </c>
      <c r="B105" s="14" t="s">
        <v>6528</v>
      </c>
      <c r="C105" s="14" t="s">
        <v>6529</v>
      </c>
      <c r="D105" s="14" t="s">
        <v>6530</v>
      </c>
      <c r="E105" s="20">
        <v>7.278</v>
      </c>
      <c r="F105" s="21">
        <v>85.1</v>
      </c>
      <c r="G105" s="22">
        <f t="shared" si="3"/>
        <v>619</v>
      </c>
      <c r="H105" s="19"/>
    </row>
    <row r="106" ht="20" customHeight="1" spans="1:8">
      <c r="A106" s="19">
        <v>105</v>
      </c>
      <c r="B106" s="14" t="s">
        <v>6531</v>
      </c>
      <c r="C106" s="14" t="s">
        <v>772</v>
      </c>
      <c r="D106" s="14" t="s">
        <v>6532</v>
      </c>
      <c r="E106" s="20">
        <v>9.558</v>
      </c>
      <c r="F106" s="21">
        <v>85.1</v>
      </c>
      <c r="G106" s="22">
        <f t="shared" si="3"/>
        <v>813</v>
      </c>
      <c r="H106" s="19"/>
    </row>
    <row r="107" ht="20" customHeight="1" spans="1:8">
      <c r="A107" s="19">
        <v>106</v>
      </c>
      <c r="B107" s="14" t="s">
        <v>6533</v>
      </c>
      <c r="C107" s="14" t="s">
        <v>6534</v>
      </c>
      <c r="D107" s="14" t="s">
        <v>6535</v>
      </c>
      <c r="E107" s="20">
        <v>5.625</v>
      </c>
      <c r="F107" s="21">
        <v>85.1</v>
      </c>
      <c r="G107" s="22">
        <f t="shared" si="3"/>
        <v>479</v>
      </c>
      <c r="H107" s="19"/>
    </row>
    <row r="108" ht="20" customHeight="1" spans="1:8">
      <c r="A108" s="19">
        <v>107</v>
      </c>
      <c r="B108" s="14" t="s">
        <v>5543</v>
      </c>
      <c r="C108" s="14" t="s">
        <v>6536</v>
      </c>
      <c r="D108" s="14" t="s">
        <v>6537</v>
      </c>
      <c r="E108" s="20">
        <v>4.53</v>
      </c>
      <c r="F108" s="21">
        <v>85.1</v>
      </c>
      <c r="G108" s="22">
        <f t="shared" si="3"/>
        <v>386</v>
      </c>
      <c r="H108" s="19"/>
    </row>
    <row r="109" ht="20" customHeight="1" spans="1:8">
      <c r="A109" s="19">
        <v>108</v>
      </c>
      <c r="B109" s="14" t="s">
        <v>6440</v>
      </c>
      <c r="C109" s="14" t="s">
        <v>2616</v>
      </c>
      <c r="D109" s="14" t="s">
        <v>6538</v>
      </c>
      <c r="E109" s="20">
        <v>8.705</v>
      </c>
      <c r="F109" s="21">
        <v>85.1</v>
      </c>
      <c r="G109" s="22">
        <f t="shared" si="3"/>
        <v>741</v>
      </c>
      <c r="H109" s="19"/>
    </row>
    <row r="110" ht="20" customHeight="1" spans="1:8">
      <c r="A110" s="19">
        <v>109</v>
      </c>
      <c r="B110" s="14" t="s">
        <v>6539</v>
      </c>
      <c r="C110" s="14" t="s">
        <v>6540</v>
      </c>
      <c r="D110" s="14" t="s">
        <v>6541</v>
      </c>
      <c r="E110" s="20">
        <v>10.049</v>
      </c>
      <c r="F110" s="21">
        <v>85.1</v>
      </c>
      <c r="G110" s="22">
        <f t="shared" si="3"/>
        <v>855</v>
      </c>
      <c r="H110" s="19"/>
    </row>
    <row r="111" ht="20" customHeight="1" spans="1:8">
      <c r="A111" s="19">
        <v>110</v>
      </c>
      <c r="B111" s="14" t="s">
        <v>1049</v>
      </c>
      <c r="C111" s="14" t="s">
        <v>6542</v>
      </c>
      <c r="D111" s="14" t="s">
        <v>6543</v>
      </c>
      <c r="E111" s="20">
        <v>9.513</v>
      </c>
      <c r="F111" s="21">
        <v>85.1</v>
      </c>
      <c r="G111" s="22">
        <f t="shared" si="3"/>
        <v>810</v>
      </c>
      <c r="H111" s="19"/>
    </row>
    <row r="112" ht="20" customHeight="1" spans="1:8">
      <c r="A112" s="19">
        <v>111</v>
      </c>
      <c r="B112" s="14" t="s">
        <v>3479</v>
      </c>
      <c r="C112" s="14" t="s">
        <v>6544</v>
      </c>
      <c r="D112" s="14" t="s">
        <v>6545</v>
      </c>
      <c r="E112" s="20">
        <v>13.703</v>
      </c>
      <c r="F112" s="21">
        <v>85.1</v>
      </c>
      <c r="G112" s="22">
        <f t="shared" si="3"/>
        <v>1166</v>
      </c>
      <c r="H112" s="19"/>
    </row>
    <row r="113" ht="20" customHeight="1" spans="1:8">
      <c r="A113" s="19">
        <v>112</v>
      </c>
      <c r="B113" s="14" t="s">
        <v>6546</v>
      </c>
      <c r="C113" s="14" t="s">
        <v>6547</v>
      </c>
      <c r="D113" s="14" t="s">
        <v>6548</v>
      </c>
      <c r="E113" s="20">
        <v>14.368</v>
      </c>
      <c r="F113" s="21">
        <v>85.1</v>
      </c>
      <c r="G113" s="22">
        <f t="shared" si="3"/>
        <v>1223</v>
      </c>
      <c r="H113" s="19"/>
    </row>
    <row r="114" ht="20" customHeight="1" spans="1:8">
      <c r="A114" s="19">
        <v>113</v>
      </c>
      <c r="B114" s="14" t="s">
        <v>6549</v>
      </c>
      <c r="C114" s="14" t="s">
        <v>6516</v>
      </c>
      <c r="D114" s="14" t="s">
        <v>6517</v>
      </c>
      <c r="E114" s="20">
        <v>1.367</v>
      </c>
      <c r="F114" s="21">
        <v>85.1</v>
      </c>
      <c r="G114" s="22">
        <f t="shared" si="3"/>
        <v>116</v>
      </c>
      <c r="H114" s="19"/>
    </row>
    <row r="115" ht="20" customHeight="1" spans="1:8">
      <c r="A115" s="19">
        <v>114</v>
      </c>
      <c r="B115" s="14" t="s">
        <v>3819</v>
      </c>
      <c r="C115" s="14" t="s">
        <v>6550</v>
      </c>
      <c r="D115" s="14" t="s">
        <v>6551</v>
      </c>
      <c r="E115" s="20">
        <v>9.883</v>
      </c>
      <c r="F115" s="21">
        <v>85.1</v>
      </c>
      <c r="G115" s="22">
        <f t="shared" si="3"/>
        <v>841</v>
      </c>
      <c r="H115" s="19"/>
    </row>
    <row r="116" ht="20" customHeight="1" spans="1:8">
      <c r="A116" s="19">
        <v>115</v>
      </c>
      <c r="B116" s="14" t="s">
        <v>5824</v>
      </c>
      <c r="C116" s="14" t="s">
        <v>4584</v>
      </c>
      <c r="D116" s="14" t="s">
        <v>6552</v>
      </c>
      <c r="E116" s="20">
        <v>9.664</v>
      </c>
      <c r="F116" s="21">
        <v>85.1</v>
      </c>
      <c r="G116" s="22">
        <f t="shared" si="3"/>
        <v>822</v>
      </c>
      <c r="H116" s="19"/>
    </row>
    <row r="117" ht="20" customHeight="1" spans="1:8">
      <c r="A117" s="19">
        <v>116</v>
      </c>
      <c r="B117" s="14" t="s">
        <v>6553</v>
      </c>
      <c r="C117" s="14" t="s">
        <v>6554</v>
      </c>
      <c r="D117" s="14" t="s">
        <v>6555</v>
      </c>
      <c r="E117" s="20">
        <v>9.49</v>
      </c>
      <c r="F117" s="21">
        <v>85.1</v>
      </c>
      <c r="G117" s="22">
        <f t="shared" si="3"/>
        <v>808</v>
      </c>
      <c r="H117" s="19"/>
    </row>
    <row r="118" ht="20" customHeight="1" spans="1:8">
      <c r="A118" s="19">
        <v>117</v>
      </c>
      <c r="B118" s="14" t="s">
        <v>3488</v>
      </c>
      <c r="C118" s="14" t="s">
        <v>320</v>
      </c>
      <c r="D118" s="14" t="s">
        <v>6556</v>
      </c>
      <c r="E118" s="20">
        <v>6.017</v>
      </c>
      <c r="F118" s="21">
        <v>85.1</v>
      </c>
      <c r="G118" s="22">
        <f t="shared" si="3"/>
        <v>512</v>
      </c>
      <c r="H118" s="19"/>
    </row>
    <row r="119" ht="20" customHeight="1" spans="1:8">
      <c r="A119" s="19">
        <v>118</v>
      </c>
      <c r="B119" s="14" t="s">
        <v>629</v>
      </c>
      <c r="C119" s="14" t="s">
        <v>6557</v>
      </c>
      <c r="D119" s="14" t="s">
        <v>6558</v>
      </c>
      <c r="E119" s="20">
        <v>4.87</v>
      </c>
      <c r="F119" s="21">
        <v>85.1</v>
      </c>
      <c r="G119" s="22">
        <f t="shared" si="3"/>
        <v>414</v>
      </c>
      <c r="H119" s="19"/>
    </row>
    <row r="120" ht="20" customHeight="1" spans="1:8">
      <c r="A120" s="19">
        <v>119</v>
      </c>
      <c r="B120" s="14" t="s">
        <v>6559</v>
      </c>
      <c r="C120" s="14" t="s">
        <v>6560</v>
      </c>
      <c r="D120" s="14" t="s">
        <v>6561</v>
      </c>
      <c r="E120" s="20">
        <v>10.849</v>
      </c>
      <c r="F120" s="21">
        <v>85.1</v>
      </c>
      <c r="G120" s="22">
        <f t="shared" si="3"/>
        <v>923</v>
      </c>
      <c r="H120" s="19"/>
    </row>
    <row r="121" ht="20" customHeight="1" spans="1:8">
      <c r="A121" s="19">
        <v>120</v>
      </c>
      <c r="B121" s="14" t="s">
        <v>6562</v>
      </c>
      <c r="C121" s="14" t="s">
        <v>6370</v>
      </c>
      <c r="D121" s="14" t="s">
        <v>6563</v>
      </c>
      <c r="E121" s="20">
        <v>8.479</v>
      </c>
      <c r="F121" s="21">
        <v>85.1</v>
      </c>
      <c r="G121" s="22">
        <f t="shared" si="3"/>
        <v>722</v>
      </c>
      <c r="H121" s="19"/>
    </row>
    <row r="122" ht="20" customHeight="1" spans="1:8">
      <c r="A122" s="19">
        <v>121</v>
      </c>
      <c r="B122" s="14" t="s">
        <v>1188</v>
      </c>
      <c r="C122" s="14" t="s">
        <v>6564</v>
      </c>
      <c r="D122" s="14" t="s">
        <v>6565</v>
      </c>
      <c r="E122" s="20">
        <v>4.319</v>
      </c>
      <c r="F122" s="21">
        <v>85.1</v>
      </c>
      <c r="G122" s="22">
        <f t="shared" si="3"/>
        <v>368</v>
      </c>
      <c r="H122" s="19"/>
    </row>
    <row r="123" ht="20" customHeight="1" spans="1:8">
      <c r="A123" s="19">
        <v>122</v>
      </c>
      <c r="B123" s="14" t="s">
        <v>6566</v>
      </c>
      <c r="C123" s="14" t="s">
        <v>6567</v>
      </c>
      <c r="D123" s="14" t="s">
        <v>6568</v>
      </c>
      <c r="E123" s="20">
        <v>8.72</v>
      </c>
      <c r="F123" s="21">
        <v>85.1</v>
      </c>
      <c r="G123" s="22">
        <f t="shared" si="3"/>
        <v>742</v>
      </c>
      <c r="H123" s="19"/>
    </row>
    <row r="124" ht="20" customHeight="1" spans="1:8">
      <c r="A124" s="19">
        <v>123</v>
      </c>
      <c r="B124" s="14" t="s">
        <v>6569</v>
      </c>
      <c r="C124" s="14" t="s">
        <v>6570</v>
      </c>
      <c r="D124" s="14" t="s">
        <v>6571</v>
      </c>
      <c r="E124" s="20">
        <v>8.282</v>
      </c>
      <c r="F124" s="21">
        <v>85.1</v>
      </c>
      <c r="G124" s="22">
        <f t="shared" si="3"/>
        <v>705</v>
      </c>
      <c r="H124" s="19"/>
    </row>
    <row r="125" ht="20" customHeight="1" spans="1:8">
      <c r="A125" s="19">
        <v>124</v>
      </c>
      <c r="B125" s="14" t="s">
        <v>6572</v>
      </c>
      <c r="C125" s="14" t="s">
        <v>2633</v>
      </c>
      <c r="D125" s="14" t="s">
        <v>6573</v>
      </c>
      <c r="E125" s="20">
        <v>5.33</v>
      </c>
      <c r="F125" s="21">
        <v>85.1</v>
      </c>
      <c r="G125" s="22">
        <f t="shared" si="3"/>
        <v>454</v>
      </c>
      <c r="H125" s="19"/>
    </row>
    <row r="126" ht="20" customHeight="1" spans="1:8">
      <c r="A126" s="19">
        <v>125</v>
      </c>
      <c r="B126" s="14" t="s">
        <v>6322</v>
      </c>
      <c r="C126" s="14" t="s">
        <v>6323</v>
      </c>
      <c r="D126" s="14" t="s">
        <v>6324</v>
      </c>
      <c r="E126" s="20">
        <v>1.351</v>
      </c>
      <c r="F126" s="21">
        <v>85.1</v>
      </c>
      <c r="G126" s="22">
        <f t="shared" si="3"/>
        <v>115</v>
      </c>
      <c r="H126" s="19"/>
    </row>
    <row r="127" ht="20" customHeight="1" spans="1:8">
      <c r="A127" s="19">
        <v>126</v>
      </c>
      <c r="B127" s="14" t="s">
        <v>3344</v>
      </c>
      <c r="C127" s="14" t="s">
        <v>6574</v>
      </c>
      <c r="D127" s="14" t="s">
        <v>6575</v>
      </c>
      <c r="E127" s="20">
        <v>5.293</v>
      </c>
      <c r="F127" s="21">
        <v>85.1</v>
      </c>
      <c r="G127" s="22">
        <f t="shared" si="3"/>
        <v>450</v>
      </c>
      <c r="H127" s="19"/>
    </row>
    <row r="128" ht="20" customHeight="1" spans="1:8">
      <c r="A128" s="19">
        <v>127</v>
      </c>
      <c r="B128" s="14" t="s">
        <v>6576</v>
      </c>
      <c r="C128" s="14" t="s">
        <v>390</v>
      </c>
      <c r="D128" s="14" t="s">
        <v>6577</v>
      </c>
      <c r="E128" s="20">
        <v>10.834</v>
      </c>
      <c r="F128" s="21">
        <v>85.1</v>
      </c>
      <c r="G128" s="22">
        <f t="shared" si="3"/>
        <v>922</v>
      </c>
      <c r="H128" s="19"/>
    </row>
    <row r="129" ht="20" customHeight="1" spans="1:8">
      <c r="A129" s="19">
        <v>128</v>
      </c>
      <c r="B129" s="14" t="s">
        <v>6576</v>
      </c>
      <c r="C129" s="14" t="s">
        <v>390</v>
      </c>
      <c r="D129" s="14" t="s">
        <v>6577</v>
      </c>
      <c r="E129" s="20">
        <v>1.888</v>
      </c>
      <c r="F129" s="21">
        <v>85.1</v>
      </c>
      <c r="G129" s="22">
        <f t="shared" si="3"/>
        <v>161</v>
      </c>
      <c r="H129" s="19"/>
    </row>
    <row r="130" ht="20" customHeight="1" spans="1:8">
      <c r="A130" s="19">
        <v>129</v>
      </c>
      <c r="B130" s="14" t="s">
        <v>6578</v>
      </c>
      <c r="C130" s="14" t="s">
        <v>6579</v>
      </c>
      <c r="D130" s="14" t="s">
        <v>6580</v>
      </c>
      <c r="E130" s="20">
        <v>4.787</v>
      </c>
      <c r="F130" s="21">
        <v>85.1</v>
      </c>
      <c r="G130" s="22">
        <f t="shared" si="3"/>
        <v>407</v>
      </c>
      <c r="H130" s="19"/>
    </row>
    <row r="131" ht="20" customHeight="1" spans="1:8">
      <c r="A131" s="19">
        <v>130</v>
      </c>
      <c r="B131" s="14" t="s">
        <v>6581</v>
      </c>
      <c r="C131" s="14" t="s">
        <v>6582</v>
      </c>
      <c r="D131" s="14" t="s">
        <v>6583</v>
      </c>
      <c r="E131" s="20">
        <v>7.58</v>
      </c>
      <c r="F131" s="21">
        <v>85.1</v>
      </c>
      <c r="G131" s="22">
        <f t="shared" si="3"/>
        <v>645</v>
      </c>
      <c r="H131" s="19"/>
    </row>
    <row r="132" ht="20" customHeight="1" spans="1:8">
      <c r="A132" s="19">
        <v>131</v>
      </c>
      <c r="B132" s="14" t="s">
        <v>6584</v>
      </c>
      <c r="C132" s="14" t="s">
        <v>6585</v>
      </c>
      <c r="D132" s="14" t="s">
        <v>6586</v>
      </c>
      <c r="E132" s="20">
        <v>6.259</v>
      </c>
      <c r="F132" s="21">
        <v>85.1</v>
      </c>
      <c r="G132" s="22">
        <f t="shared" ref="G132:G168" si="4">ROUND(E132*F132,0)</f>
        <v>533</v>
      </c>
      <c r="H132" s="19"/>
    </row>
    <row r="133" ht="20" customHeight="1" spans="1:8">
      <c r="A133" s="19">
        <v>132</v>
      </c>
      <c r="B133" s="14" t="s">
        <v>6587</v>
      </c>
      <c r="C133" s="14" t="s">
        <v>6588</v>
      </c>
      <c r="D133" s="14" t="s">
        <v>6589</v>
      </c>
      <c r="E133" s="20">
        <v>6.652</v>
      </c>
      <c r="F133" s="21">
        <v>85.1</v>
      </c>
      <c r="G133" s="22">
        <f t="shared" si="4"/>
        <v>566</v>
      </c>
      <c r="H133" s="19"/>
    </row>
    <row r="134" ht="20" customHeight="1" spans="1:8">
      <c r="A134" s="19">
        <v>133</v>
      </c>
      <c r="B134" s="14" t="s">
        <v>6590</v>
      </c>
      <c r="C134" s="14" t="s">
        <v>6591</v>
      </c>
      <c r="D134" s="14" t="s">
        <v>6592</v>
      </c>
      <c r="E134" s="20">
        <v>1.721</v>
      </c>
      <c r="F134" s="21">
        <v>85.1</v>
      </c>
      <c r="G134" s="22">
        <f t="shared" si="4"/>
        <v>146</v>
      </c>
      <c r="H134" s="19"/>
    </row>
    <row r="135" ht="20" customHeight="1" spans="1:8">
      <c r="A135" s="19">
        <v>134</v>
      </c>
      <c r="B135" s="14" t="s">
        <v>2646</v>
      </c>
      <c r="C135" s="14" t="s">
        <v>6593</v>
      </c>
      <c r="D135" s="14" t="s">
        <v>6594</v>
      </c>
      <c r="E135" s="20">
        <v>5.844</v>
      </c>
      <c r="F135" s="21">
        <v>85.1</v>
      </c>
      <c r="G135" s="22">
        <f t="shared" si="4"/>
        <v>497</v>
      </c>
      <c r="H135" s="19"/>
    </row>
    <row r="136" ht="20" customHeight="1" spans="1:8">
      <c r="A136" s="19">
        <v>135</v>
      </c>
      <c r="B136" s="14" t="s">
        <v>6595</v>
      </c>
      <c r="C136" s="14" t="s">
        <v>6596</v>
      </c>
      <c r="D136" s="14" t="s">
        <v>6597</v>
      </c>
      <c r="E136" s="20">
        <v>4.387</v>
      </c>
      <c r="F136" s="21">
        <v>85.1</v>
      </c>
      <c r="G136" s="22">
        <f t="shared" si="4"/>
        <v>373</v>
      </c>
      <c r="H136" s="19"/>
    </row>
    <row r="137" ht="20" customHeight="1" spans="1:8">
      <c r="A137" s="19">
        <v>136</v>
      </c>
      <c r="B137" s="14" t="s">
        <v>6598</v>
      </c>
      <c r="C137" s="14" t="s">
        <v>6599</v>
      </c>
      <c r="D137" s="14" t="s">
        <v>6600</v>
      </c>
      <c r="E137" s="20">
        <v>2.997</v>
      </c>
      <c r="F137" s="21">
        <v>85.1</v>
      </c>
      <c r="G137" s="22">
        <f t="shared" si="4"/>
        <v>255</v>
      </c>
      <c r="H137" s="19"/>
    </row>
    <row r="138" ht="20" customHeight="1" spans="1:8">
      <c r="A138" s="19">
        <v>137</v>
      </c>
      <c r="B138" s="14" t="s">
        <v>6601</v>
      </c>
      <c r="C138" s="14" t="s">
        <v>3546</v>
      </c>
      <c r="D138" s="14" t="s">
        <v>6602</v>
      </c>
      <c r="E138" s="20">
        <v>3.231</v>
      </c>
      <c r="F138" s="21">
        <v>85.1</v>
      </c>
      <c r="G138" s="22">
        <f t="shared" si="4"/>
        <v>275</v>
      </c>
      <c r="H138" s="19"/>
    </row>
    <row r="139" ht="20" customHeight="1" spans="1:8">
      <c r="A139" s="19">
        <v>138</v>
      </c>
      <c r="B139" s="14" t="s">
        <v>6603</v>
      </c>
      <c r="C139" s="14" t="s">
        <v>6604</v>
      </c>
      <c r="D139" s="14" t="s">
        <v>6605</v>
      </c>
      <c r="E139" s="20">
        <v>5.285</v>
      </c>
      <c r="F139" s="21">
        <v>85.1</v>
      </c>
      <c r="G139" s="22">
        <f t="shared" si="4"/>
        <v>450</v>
      </c>
      <c r="H139" s="19"/>
    </row>
    <row r="140" ht="20" customHeight="1" spans="1:8">
      <c r="A140" s="19">
        <v>139</v>
      </c>
      <c r="B140" s="14" t="s">
        <v>6606</v>
      </c>
      <c r="C140" s="14" t="s">
        <v>6434</v>
      </c>
      <c r="D140" s="14" t="s">
        <v>6607</v>
      </c>
      <c r="E140" s="20">
        <v>3.005</v>
      </c>
      <c r="F140" s="21">
        <v>85.1</v>
      </c>
      <c r="G140" s="22">
        <f t="shared" si="4"/>
        <v>256</v>
      </c>
      <c r="H140" s="19"/>
    </row>
    <row r="141" ht="20" customHeight="1" spans="1:8">
      <c r="A141" s="19">
        <v>140</v>
      </c>
      <c r="B141" s="14" t="s">
        <v>6608</v>
      </c>
      <c r="C141" s="14" t="s">
        <v>6609</v>
      </c>
      <c r="D141" s="14" t="s">
        <v>6610</v>
      </c>
      <c r="E141" s="20">
        <v>5.579</v>
      </c>
      <c r="F141" s="21">
        <v>85.1</v>
      </c>
      <c r="G141" s="22">
        <f t="shared" si="4"/>
        <v>475</v>
      </c>
      <c r="H141" s="19"/>
    </row>
    <row r="142" ht="20" customHeight="1" spans="1:8">
      <c r="A142" s="19">
        <v>141</v>
      </c>
      <c r="B142" s="14" t="s">
        <v>6611</v>
      </c>
      <c r="C142" s="14" t="s">
        <v>6612</v>
      </c>
      <c r="D142" s="14" t="s">
        <v>6613</v>
      </c>
      <c r="E142" s="20">
        <v>4.621</v>
      </c>
      <c r="F142" s="21">
        <v>85.1</v>
      </c>
      <c r="G142" s="22">
        <f t="shared" si="4"/>
        <v>393</v>
      </c>
      <c r="H142" s="19"/>
    </row>
    <row r="143" ht="20" customHeight="1" spans="1:8">
      <c r="A143" s="19">
        <v>142</v>
      </c>
      <c r="B143" s="14" t="s">
        <v>6614</v>
      </c>
      <c r="C143" s="14" t="s">
        <v>3033</v>
      </c>
      <c r="D143" s="14" t="s">
        <v>6615</v>
      </c>
      <c r="E143" s="20">
        <v>11.74</v>
      </c>
      <c r="F143" s="21">
        <v>85.1</v>
      </c>
      <c r="G143" s="22">
        <f t="shared" si="4"/>
        <v>999</v>
      </c>
      <c r="H143" s="19"/>
    </row>
    <row r="144" ht="20" customHeight="1" spans="1:8">
      <c r="A144" s="19">
        <v>143</v>
      </c>
      <c r="B144" s="14" t="s">
        <v>6616</v>
      </c>
      <c r="C144" s="14" t="s">
        <v>6617</v>
      </c>
      <c r="D144" s="14" t="s">
        <v>6618</v>
      </c>
      <c r="E144" s="20">
        <v>4.741</v>
      </c>
      <c r="F144" s="21">
        <v>85.1</v>
      </c>
      <c r="G144" s="22">
        <f t="shared" si="4"/>
        <v>403</v>
      </c>
      <c r="H144" s="19"/>
    </row>
    <row r="145" ht="20" customHeight="1" spans="1:8">
      <c r="A145" s="19">
        <v>144</v>
      </c>
      <c r="B145" s="14" t="s">
        <v>3548</v>
      </c>
      <c r="C145" s="14" t="s">
        <v>6619</v>
      </c>
      <c r="D145" s="14" t="s">
        <v>6620</v>
      </c>
      <c r="E145" s="20">
        <v>8.124</v>
      </c>
      <c r="F145" s="21">
        <v>85.1</v>
      </c>
      <c r="G145" s="22">
        <f t="shared" si="4"/>
        <v>691</v>
      </c>
      <c r="H145" s="19"/>
    </row>
    <row r="146" ht="20" customHeight="1" spans="1:8">
      <c r="A146" s="19">
        <v>145</v>
      </c>
      <c r="B146" s="14" t="s">
        <v>1302</v>
      </c>
      <c r="C146" s="14" t="s">
        <v>919</v>
      </c>
      <c r="D146" s="14" t="s">
        <v>6621</v>
      </c>
      <c r="E146" s="20">
        <v>8.26</v>
      </c>
      <c r="F146" s="21">
        <v>85.1</v>
      </c>
      <c r="G146" s="22">
        <f t="shared" si="4"/>
        <v>703</v>
      </c>
      <c r="H146" s="19"/>
    </row>
    <row r="147" ht="20" customHeight="1" spans="1:8">
      <c r="A147" s="19">
        <v>146</v>
      </c>
      <c r="B147" s="14" t="s">
        <v>5572</v>
      </c>
      <c r="C147" s="14" t="s">
        <v>6622</v>
      </c>
      <c r="D147" s="14" t="s">
        <v>6623</v>
      </c>
      <c r="E147" s="20">
        <v>6.244</v>
      </c>
      <c r="F147" s="21">
        <v>85.1</v>
      </c>
      <c r="G147" s="22">
        <f t="shared" si="4"/>
        <v>531</v>
      </c>
      <c r="H147" s="19"/>
    </row>
    <row r="148" ht="20" customHeight="1" spans="1:8">
      <c r="A148" s="19">
        <v>147</v>
      </c>
      <c r="B148" s="14" t="s">
        <v>1404</v>
      </c>
      <c r="C148" s="14" t="s">
        <v>4044</v>
      </c>
      <c r="D148" s="14" t="s">
        <v>6624</v>
      </c>
      <c r="E148" s="20">
        <v>10.683</v>
      </c>
      <c r="F148" s="21">
        <v>85.1</v>
      </c>
      <c r="G148" s="22">
        <f t="shared" si="4"/>
        <v>909</v>
      </c>
      <c r="H148" s="19"/>
    </row>
    <row r="149" ht="20" customHeight="1" spans="1:8">
      <c r="A149" s="19">
        <v>148</v>
      </c>
      <c r="B149" s="14" t="s">
        <v>6105</v>
      </c>
      <c r="C149" s="14" t="s">
        <v>6625</v>
      </c>
      <c r="D149" s="14" t="s">
        <v>6626</v>
      </c>
      <c r="E149" s="20">
        <v>8.479</v>
      </c>
      <c r="F149" s="21">
        <v>85.1</v>
      </c>
      <c r="G149" s="22">
        <f t="shared" si="4"/>
        <v>722</v>
      </c>
      <c r="H149" s="19"/>
    </row>
    <row r="150" ht="20" customHeight="1" spans="1:8">
      <c r="A150" s="19">
        <v>149</v>
      </c>
      <c r="B150" s="14" t="s">
        <v>1725</v>
      </c>
      <c r="C150" s="14" t="s">
        <v>6627</v>
      </c>
      <c r="D150" s="14" t="s">
        <v>6628</v>
      </c>
      <c r="E150" s="20">
        <v>3.964</v>
      </c>
      <c r="F150" s="21">
        <v>85.1</v>
      </c>
      <c r="G150" s="22">
        <f t="shared" si="4"/>
        <v>337</v>
      </c>
      <c r="H150" s="19"/>
    </row>
    <row r="151" ht="20" customHeight="1" spans="1:8">
      <c r="A151" s="19">
        <v>150</v>
      </c>
      <c r="B151" s="14" t="s">
        <v>1249</v>
      </c>
      <c r="C151" s="14" t="s">
        <v>6629</v>
      </c>
      <c r="D151" s="14" t="s">
        <v>6630</v>
      </c>
      <c r="E151" s="20">
        <v>7.301</v>
      </c>
      <c r="F151" s="21">
        <v>85.1</v>
      </c>
      <c r="G151" s="22">
        <f t="shared" si="4"/>
        <v>621</v>
      </c>
      <c r="H151" s="19"/>
    </row>
    <row r="152" ht="20" customHeight="1" spans="1:8">
      <c r="A152" s="19">
        <v>151</v>
      </c>
      <c r="B152" s="14" t="s">
        <v>6631</v>
      </c>
      <c r="C152" s="14" t="s">
        <v>6632</v>
      </c>
      <c r="D152" s="14" t="s">
        <v>6633</v>
      </c>
      <c r="E152" s="20">
        <v>5.768</v>
      </c>
      <c r="F152" s="21">
        <v>85.1</v>
      </c>
      <c r="G152" s="22">
        <f t="shared" si="4"/>
        <v>491</v>
      </c>
      <c r="H152" s="19"/>
    </row>
    <row r="153" ht="20" customHeight="1" spans="1:8">
      <c r="A153" s="19">
        <v>152</v>
      </c>
      <c r="B153" s="14" t="s">
        <v>6634</v>
      </c>
      <c r="C153" s="14" t="s">
        <v>6635</v>
      </c>
      <c r="D153" s="14" t="s">
        <v>6636</v>
      </c>
      <c r="E153" s="20">
        <v>6.395</v>
      </c>
      <c r="F153" s="21">
        <v>85.1</v>
      </c>
      <c r="G153" s="22">
        <f t="shared" si="4"/>
        <v>544</v>
      </c>
      <c r="H153" s="19"/>
    </row>
    <row r="154" ht="20" customHeight="1" spans="1:8">
      <c r="A154" s="19">
        <v>153</v>
      </c>
      <c r="B154" s="14" t="s">
        <v>88</v>
      </c>
      <c r="C154" s="14" t="s">
        <v>6637</v>
      </c>
      <c r="D154" s="14" t="s">
        <v>6638</v>
      </c>
      <c r="E154" s="20">
        <v>14.919</v>
      </c>
      <c r="F154" s="21">
        <v>85.1</v>
      </c>
      <c r="G154" s="22">
        <f t="shared" si="4"/>
        <v>1270</v>
      </c>
      <c r="H154" s="19"/>
    </row>
    <row r="155" ht="20" customHeight="1" spans="1:8">
      <c r="A155" s="19">
        <v>154</v>
      </c>
      <c r="B155" s="14" t="s">
        <v>1452</v>
      </c>
      <c r="C155" s="14" t="s">
        <v>6639</v>
      </c>
      <c r="D155" s="14" t="s">
        <v>6640</v>
      </c>
      <c r="E155" s="20">
        <v>6.369</v>
      </c>
      <c r="F155" s="21">
        <v>85.1</v>
      </c>
      <c r="G155" s="22">
        <f t="shared" si="4"/>
        <v>542</v>
      </c>
      <c r="H155" s="19"/>
    </row>
    <row r="156" ht="20" customHeight="1" spans="1:8">
      <c r="A156" s="19">
        <v>155</v>
      </c>
      <c r="B156" s="14" t="s">
        <v>5636</v>
      </c>
      <c r="C156" s="14" t="s">
        <v>6641</v>
      </c>
      <c r="D156" s="14" t="s">
        <v>6642</v>
      </c>
      <c r="E156" s="20">
        <v>1.125</v>
      </c>
      <c r="F156" s="21">
        <v>85.1</v>
      </c>
      <c r="G156" s="22">
        <f t="shared" si="4"/>
        <v>96</v>
      </c>
      <c r="H156" s="19"/>
    </row>
    <row r="157" ht="20" customHeight="1" spans="1:8">
      <c r="A157" s="19">
        <v>156</v>
      </c>
      <c r="B157" s="14" t="s">
        <v>6643</v>
      </c>
      <c r="C157" s="14" t="s">
        <v>6644</v>
      </c>
      <c r="D157" s="14" t="s">
        <v>6645</v>
      </c>
      <c r="E157" s="20">
        <v>9.294</v>
      </c>
      <c r="F157" s="21">
        <v>85.1</v>
      </c>
      <c r="G157" s="22">
        <f t="shared" si="4"/>
        <v>791</v>
      </c>
      <c r="H157" s="19"/>
    </row>
    <row r="158" ht="20" customHeight="1" spans="1:8">
      <c r="A158" s="19">
        <v>157</v>
      </c>
      <c r="B158" s="14" t="s">
        <v>6646</v>
      </c>
      <c r="C158" s="14" t="s">
        <v>6647</v>
      </c>
      <c r="D158" s="14" t="s">
        <v>6648</v>
      </c>
      <c r="E158" s="20">
        <v>7.716</v>
      </c>
      <c r="F158" s="21">
        <v>85.1</v>
      </c>
      <c r="G158" s="22">
        <f t="shared" si="4"/>
        <v>657</v>
      </c>
      <c r="H158" s="19"/>
    </row>
    <row r="159" ht="20" customHeight="1" spans="1:8">
      <c r="A159" s="19">
        <v>158</v>
      </c>
      <c r="B159" s="14" t="s">
        <v>6649</v>
      </c>
      <c r="C159" s="14" t="s">
        <v>4190</v>
      </c>
      <c r="D159" s="14" t="s">
        <v>6650</v>
      </c>
      <c r="E159" s="20">
        <v>9.226</v>
      </c>
      <c r="F159" s="21">
        <v>85.1</v>
      </c>
      <c r="G159" s="22">
        <f t="shared" si="4"/>
        <v>785</v>
      </c>
      <c r="H159" s="19"/>
    </row>
    <row r="160" ht="20" customHeight="1" spans="1:8">
      <c r="A160" s="19">
        <v>159</v>
      </c>
      <c r="B160" s="14" t="s">
        <v>6651</v>
      </c>
      <c r="C160" s="14" t="s">
        <v>2679</v>
      </c>
      <c r="D160" s="14" t="s">
        <v>6652</v>
      </c>
      <c r="E160" s="20">
        <v>9.928</v>
      </c>
      <c r="F160" s="21">
        <v>85.1</v>
      </c>
      <c r="G160" s="22">
        <f t="shared" si="4"/>
        <v>845</v>
      </c>
      <c r="H160" s="19"/>
    </row>
    <row r="161" ht="20" customHeight="1" spans="1:8">
      <c r="A161" s="19">
        <v>160</v>
      </c>
      <c r="B161" s="14" t="s">
        <v>6653</v>
      </c>
      <c r="C161" s="14" t="s">
        <v>6654</v>
      </c>
      <c r="D161" s="14" t="s">
        <v>6655</v>
      </c>
      <c r="E161" s="20">
        <v>8.358</v>
      </c>
      <c r="F161" s="21">
        <v>85.1</v>
      </c>
      <c r="G161" s="22">
        <f t="shared" si="4"/>
        <v>711</v>
      </c>
      <c r="H161" s="19"/>
    </row>
    <row r="162" ht="20" customHeight="1" spans="1:8">
      <c r="A162" s="19">
        <v>161</v>
      </c>
      <c r="B162" s="14" t="s">
        <v>1159</v>
      </c>
      <c r="C162" s="14" t="s">
        <v>6656</v>
      </c>
      <c r="D162" s="14" t="s">
        <v>6657</v>
      </c>
      <c r="E162" s="20">
        <v>2.401</v>
      </c>
      <c r="F162" s="21">
        <v>85.1</v>
      </c>
      <c r="G162" s="22">
        <f t="shared" si="4"/>
        <v>204</v>
      </c>
      <c r="H162" s="19"/>
    </row>
    <row r="163" ht="20" customHeight="1" spans="1:8">
      <c r="A163" s="19">
        <v>162</v>
      </c>
      <c r="B163" s="14" t="s">
        <v>6658</v>
      </c>
      <c r="C163" s="14" t="s">
        <v>6659</v>
      </c>
      <c r="D163" s="14" t="s">
        <v>6660</v>
      </c>
      <c r="E163" s="20">
        <v>3.775</v>
      </c>
      <c r="F163" s="21">
        <v>85.1</v>
      </c>
      <c r="G163" s="22">
        <f t="shared" si="4"/>
        <v>321</v>
      </c>
      <c r="H163" s="19"/>
    </row>
    <row r="164" ht="20" customHeight="1" spans="1:8">
      <c r="A164" s="19">
        <v>163</v>
      </c>
      <c r="B164" s="14" t="s">
        <v>566</v>
      </c>
      <c r="C164" s="14" t="s">
        <v>6661</v>
      </c>
      <c r="D164" s="14" t="s">
        <v>6662</v>
      </c>
      <c r="E164" s="20">
        <v>1.85</v>
      </c>
      <c r="F164" s="21">
        <v>85.1</v>
      </c>
      <c r="G164" s="22">
        <f t="shared" si="4"/>
        <v>157</v>
      </c>
      <c r="H164" s="19"/>
    </row>
    <row r="165" ht="20" customHeight="1" spans="1:8">
      <c r="A165" s="19">
        <v>164</v>
      </c>
      <c r="B165" s="14" t="s">
        <v>6663</v>
      </c>
      <c r="C165" s="14" t="s">
        <v>6664</v>
      </c>
      <c r="D165" s="14" t="s">
        <v>6665</v>
      </c>
      <c r="E165" s="20">
        <v>2.159</v>
      </c>
      <c r="F165" s="21">
        <v>85.1</v>
      </c>
      <c r="G165" s="22">
        <f t="shared" si="4"/>
        <v>184</v>
      </c>
      <c r="H165" s="19"/>
    </row>
    <row r="166" ht="20" customHeight="1" spans="1:8">
      <c r="A166" s="19">
        <v>165</v>
      </c>
      <c r="B166" s="14" t="s">
        <v>1289</v>
      </c>
      <c r="C166" s="14" t="s">
        <v>6666</v>
      </c>
      <c r="D166" s="14" t="s">
        <v>6667</v>
      </c>
      <c r="E166" s="20">
        <v>5.496</v>
      </c>
      <c r="F166" s="21">
        <v>85.1</v>
      </c>
      <c r="G166" s="22">
        <f t="shared" si="4"/>
        <v>468</v>
      </c>
      <c r="H166" s="19"/>
    </row>
    <row r="167" ht="20" customHeight="1" spans="1:8">
      <c r="A167" s="19">
        <v>166</v>
      </c>
      <c r="B167" s="14" t="s">
        <v>6668</v>
      </c>
      <c r="C167" s="14" t="s">
        <v>4432</v>
      </c>
      <c r="D167" s="14" t="s">
        <v>6669</v>
      </c>
      <c r="E167" s="20">
        <v>3.021</v>
      </c>
      <c r="F167" s="21">
        <v>85.1</v>
      </c>
      <c r="G167" s="22">
        <f t="shared" si="4"/>
        <v>257</v>
      </c>
      <c r="H167" s="19"/>
    </row>
    <row r="168" ht="20" customHeight="1" spans="1:8">
      <c r="A168" s="19">
        <v>167</v>
      </c>
      <c r="B168" s="14" t="s">
        <v>6670</v>
      </c>
      <c r="C168" s="14" t="s">
        <v>5892</v>
      </c>
      <c r="D168" s="14" t="s">
        <v>6671</v>
      </c>
      <c r="E168" s="20">
        <v>4.53</v>
      </c>
      <c r="F168" s="21">
        <v>85.1</v>
      </c>
      <c r="G168" s="22">
        <f t="shared" si="4"/>
        <v>386</v>
      </c>
      <c r="H168" s="19"/>
    </row>
    <row r="169" ht="18.75" spans="1:8">
      <c r="A169" s="24" t="s">
        <v>718</v>
      </c>
      <c r="B169" s="25"/>
      <c r="C169" s="26"/>
      <c r="D169" s="27"/>
      <c r="E169" s="20">
        <f>SUM(E3:E168)</f>
        <v>1233</v>
      </c>
      <c r="F169" s="27"/>
      <c r="G169" s="22">
        <f>SUM(G3:G168)</f>
        <v>104878</v>
      </c>
      <c r="H169" s="27"/>
    </row>
  </sheetData>
  <mergeCells count="2">
    <mergeCell ref="A1:H1"/>
    <mergeCell ref="A169:C169"/>
  </mergeCells>
  <pageMargins left="0.75" right="0.75" top="0.550694444444444" bottom="0.314583333333333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"/>
  <sheetViews>
    <sheetView tabSelected="1" topLeftCell="A34" workbookViewId="0">
      <selection activeCell="J191" sqref="J191"/>
    </sheetView>
  </sheetViews>
  <sheetFormatPr defaultColWidth="9" defaultRowHeight="13.5" outlineLevelCol="7"/>
  <cols>
    <col min="1" max="1" width="10.25" customWidth="1"/>
    <col min="2" max="2" width="10.875" customWidth="1"/>
    <col min="3" max="3" width="22.75" customWidth="1"/>
    <col min="4" max="4" width="30.5333333333333" customWidth="1"/>
    <col min="5" max="5" width="13.7833333333333" customWidth="1"/>
    <col min="7" max="7" width="11.4583333333333" customWidth="1"/>
    <col min="8" max="8" width="15.75" customWidth="1"/>
    <col min="9" max="9" width="25.25" customWidth="1"/>
  </cols>
  <sheetData>
    <row r="1" ht="25.5" spans="1:8">
      <c r="A1" s="8" t="s">
        <v>6268</v>
      </c>
      <c r="B1" s="8"/>
      <c r="C1" s="9"/>
      <c r="D1" s="9"/>
      <c r="E1" s="8"/>
      <c r="F1" s="8"/>
      <c r="G1" s="10"/>
      <c r="H1" s="8"/>
    </row>
    <row r="2" ht="42.7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9" customHeight="1" spans="1:8">
      <c r="A3" s="13">
        <v>1</v>
      </c>
      <c r="B3" s="14" t="s">
        <v>874</v>
      </c>
      <c r="C3" s="14" t="s">
        <v>6672</v>
      </c>
      <c r="D3" s="14" t="s">
        <v>6673</v>
      </c>
      <c r="E3" s="13">
        <v>18.9</v>
      </c>
      <c r="F3" s="13">
        <v>85.1</v>
      </c>
      <c r="G3" s="13">
        <f>ROUND(E3*F3,0)</f>
        <v>1608</v>
      </c>
      <c r="H3" s="13"/>
    </row>
    <row r="4" ht="29" customHeight="1" spans="1:8">
      <c r="A4" s="13">
        <v>2</v>
      </c>
      <c r="B4" s="14" t="s">
        <v>42</v>
      </c>
      <c r="C4" s="14" t="s">
        <v>6674</v>
      </c>
      <c r="D4" s="14" t="s">
        <v>6675</v>
      </c>
      <c r="E4" s="13">
        <v>18.3</v>
      </c>
      <c r="F4" s="13">
        <v>85.1</v>
      </c>
      <c r="G4" s="13">
        <f>ROUND(E4*F4,0)</f>
        <v>1557</v>
      </c>
      <c r="H4" s="13"/>
    </row>
    <row r="5" ht="29" customHeight="1" spans="1:8">
      <c r="A5" s="13">
        <v>3</v>
      </c>
      <c r="B5" s="14" t="s">
        <v>6676</v>
      </c>
      <c r="C5" s="14" t="s">
        <v>6677</v>
      </c>
      <c r="D5" s="14" t="s">
        <v>6678</v>
      </c>
      <c r="E5" s="13">
        <v>9.5</v>
      </c>
      <c r="F5" s="13">
        <v>85.1</v>
      </c>
      <c r="G5" s="13">
        <f>ROUND(E5*F5,0)</f>
        <v>808</v>
      </c>
      <c r="H5" s="13"/>
    </row>
    <row r="6" ht="29" customHeight="1" spans="1:8">
      <c r="A6" s="13">
        <v>4</v>
      </c>
      <c r="B6" s="14" t="s">
        <v>6679</v>
      </c>
      <c r="C6" s="14" t="s">
        <v>6680</v>
      </c>
      <c r="D6" s="14" t="s">
        <v>6681</v>
      </c>
      <c r="E6" s="13">
        <v>6.6</v>
      </c>
      <c r="F6" s="13">
        <v>85.1</v>
      </c>
      <c r="G6" s="13">
        <f>ROUND(E6*F6,0)</f>
        <v>562</v>
      </c>
      <c r="H6" s="13"/>
    </row>
    <row r="7" ht="29" customHeight="1" spans="1:8">
      <c r="A7" s="13">
        <v>5</v>
      </c>
      <c r="B7" s="14" t="s">
        <v>6682</v>
      </c>
      <c r="C7" s="14" t="s">
        <v>6683</v>
      </c>
      <c r="D7" s="14" t="s">
        <v>6684</v>
      </c>
      <c r="E7" s="13">
        <v>3.3</v>
      </c>
      <c r="F7" s="13">
        <v>85.1</v>
      </c>
      <c r="G7" s="13">
        <f t="shared" ref="G7:G38" si="0">ROUND(E7*F7,0)</f>
        <v>281</v>
      </c>
      <c r="H7" s="13"/>
    </row>
    <row r="8" ht="29" customHeight="1" spans="1:8">
      <c r="A8" s="13">
        <v>6</v>
      </c>
      <c r="B8" s="14" t="s">
        <v>6685</v>
      </c>
      <c r="C8" s="14" t="s">
        <v>6686</v>
      </c>
      <c r="D8" s="14" t="s">
        <v>6687</v>
      </c>
      <c r="E8" s="13">
        <v>3.7</v>
      </c>
      <c r="F8" s="13">
        <v>85.1</v>
      </c>
      <c r="G8" s="13">
        <f t="shared" si="0"/>
        <v>315</v>
      </c>
      <c r="H8" s="13"/>
    </row>
    <row r="9" ht="29" customHeight="1" spans="1:8">
      <c r="A9" s="13">
        <v>7</v>
      </c>
      <c r="B9" s="14" t="s">
        <v>6688</v>
      </c>
      <c r="C9" s="14" t="s">
        <v>6689</v>
      </c>
      <c r="D9" s="14" t="s">
        <v>6690</v>
      </c>
      <c r="E9" s="13">
        <v>7.3</v>
      </c>
      <c r="F9" s="13">
        <v>85.1</v>
      </c>
      <c r="G9" s="13">
        <f t="shared" si="0"/>
        <v>621</v>
      </c>
      <c r="H9" s="13"/>
    </row>
    <row r="10" ht="29" customHeight="1" spans="1:7">
      <c r="A10" s="13">
        <v>8</v>
      </c>
      <c r="B10" s="14" t="s">
        <v>6691</v>
      </c>
      <c r="C10" s="14" t="s">
        <v>6692</v>
      </c>
      <c r="D10" s="14" t="s">
        <v>6693</v>
      </c>
      <c r="E10" s="13">
        <v>5.8</v>
      </c>
      <c r="F10" s="13">
        <v>85.1</v>
      </c>
      <c r="G10" s="13">
        <f t="shared" si="0"/>
        <v>494</v>
      </c>
    </row>
    <row r="11" ht="29" customHeight="1" spans="1:8">
      <c r="A11" s="13">
        <v>9</v>
      </c>
      <c r="B11" s="14" t="s">
        <v>2134</v>
      </c>
      <c r="C11" s="14" t="s">
        <v>3382</v>
      </c>
      <c r="D11" s="14" t="s">
        <v>6694</v>
      </c>
      <c r="E11" s="13">
        <v>17.9</v>
      </c>
      <c r="F11" s="13">
        <v>85.1</v>
      </c>
      <c r="G11" s="13">
        <f t="shared" si="0"/>
        <v>1523</v>
      </c>
      <c r="H11" s="13"/>
    </row>
    <row r="12" ht="29" customHeight="1" spans="1:8">
      <c r="A12" s="13">
        <v>10</v>
      </c>
      <c r="B12" s="14" t="s">
        <v>6695</v>
      </c>
      <c r="C12" s="14" t="s">
        <v>6696</v>
      </c>
      <c r="D12" s="14" t="s">
        <v>6697</v>
      </c>
      <c r="E12" s="13">
        <v>11</v>
      </c>
      <c r="F12" s="13">
        <v>85.1</v>
      </c>
      <c r="G12" s="13">
        <f t="shared" si="0"/>
        <v>936</v>
      </c>
      <c r="H12" s="13"/>
    </row>
    <row r="13" ht="29" customHeight="1" spans="1:8">
      <c r="A13" s="13">
        <v>11</v>
      </c>
      <c r="B13" s="14" t="s">
        <v>2371</v>
      </c>
      <c r="C13" s="14" t="s">
        <v>6698</v>
      </c>
      <c r="D13" s="14" t="s">
        <v>6693</v>
      </c>
      <c r="E13" s="13">
        <v>6.5</v>
      </c>
      <c r="F13" s="13">
        <v>85.1</v>
      </c>
      <c r="G13" s="13">
        <f t="shared" si="0"/>
        <v>553</v>
      </c>
      <c r="H13" s="13"/>
    </row>
    <row r="14" ht="29" customHeight="1" spans="1:8">
      <c r="A14" s="13">
        <v>12</v>
      </c>
      <c r="B14" s="14" t="s">
        <v>2440</v>
      </c>
      <c r="C14" s="14" t="s">
        <v>5784</v>
      </c>
      <c r="D14" s="14" t="s">
        <v>6699</v>
      </c>
      <c r="E14" s="13">
        <v>6.6</v>
      </c>
      <c r="F14" s="13">
        <v>85.1</v>
      </c>
      <c r="G14" s="13">
        <f t="shared" si="0"/>
        <v>562</v>
      </c>
      <c r="H14" s="13"/>
    </row>
    <row r="15" ht="29" customHeight="1" spans="1:8">
      <c r="A15" s="13">
        <v>13</v>
      </c>
      <c r="B15" s="14" t="s">
        <v>5346</v>
      </c>
      <c r="C15" s="14" t="s">
        <v>6700</v>
      </c>
      <c r="D15" s="14" t="s">
        <v>6701</v>
      </c>
      <c r="E15" s="13">
        <v>4.4</v>
      </c>
      <c r="F15" s="13">
        <v>85.1</v>
      </c>
      <c r="G15" s="13">
        <f t="shared" si="0"/>
        <v>374</v>
      </c>
      <c r="H15" s="13"/>
    </row>
    <row r="16" ht="29" customHeight="1" spans="1:8">
      <c r="A16" s="13">
        <v>14</v>
      </c>
      <c r="B16" s="14" t="s">
        <v>689</v>
      </c>
      <c r="C16" s="14" t="s">
        <v>404</v>
      </c>
      <c r="D16" s="14" t="s">
        <v>6702</v>
      </c>
      <c r="E16" s="13">
        <v>6</v>
      </c>
      <c r="F16" s="13">
        <v>85.1</v>
      </c>
      <c r="G16" s="13">
        <f t="shared" si="0"/>
        <v>511</v>
      </c>
      <c r="H16" s="13"/>
    </row>
    <row r="17" ht="29" customHeight="1" spans="1:8">
      <c r="A17" s="13">
        <v>15</v>
      </c>
      <c r="B17" s="14" t="s">
        <v>76</v>
      </c>
      <c r="C17" s="14" t="s">
        <v>6703</v>
      </c>
      <c r="D17" s="14" t="s">
        <v>6704</v>
      </c>
      <c r="E17" s="13">
        <v>14.6</v>
      </c>
      <c r="F17" s="13">
        <v>85.1</v>
      </c>
      <c r="G17" s="13">
        <f t="shared" si="0"/>
        <v>1242</v>
      </c>
      <c r="H17" s="13"/>
    </row>
    <row r="18" ht="29" customHeight="1" spans="1:8">
      <c r="A18" s="13">
        <v>16</v>
      </c>
      <c r="B18" s="14" t="s">
        <v>757</v>
      </c>
      <c r="C18" s="14" t="s">
        <v>6705</v>
      </c>
      <c r="D18" s="14" t="s">
        <v>6706</v>
      </c>
      <c r="E18" s="13">
        <v>6</v>
      </c>
      <c r="F18" s="13">
        <v>85.1</v>
      </c>
      <c r="G18" s="13">
        <f t="shared" si="0"/>
        <v>511</v>
      </c>
      <c r="H18" s="13"/>
    </row>
    <row r="19" ht="29" customHeight="1" spans="1:8">
      <c r="A19" s="13">
        <v>17</v>
      </c>
      <c r="B19" s="14" t="s">
        <v>1880</v>
      </c>
      <c r="C19" s="14" t="s">
        <v>6707</v>
      </c>
      <c r="D19" s="14" t="s">
        <v>6708</v>
      </c>
      <c r="E19" s="13">
        <v>5.1</v>
      </c>
      <c r="F19" s="13">
        <v>85.1</v>
      </c>
      <c r="G19" s="13">
        <f t="shared" si="0"/>
        <v>434</v>
      </c>
      <c r="H19" s="13"/>
    </row>
    <row r="20" ht="29" customHeight="1" spans="1:8">
      <c r="A20" s="13">
        <v>18</v>
      </c>
      <c r="B20" s="14" t="s">
        <v>208</v>
      </c>
      <c r="C20" s="14" t="s">
        <v>6709</v>
      </c>
      <c r="D20" s="14" t="s">
        <v>6710</v>
      </c>
      <c r="E20" s="13">
        <v>3.7</v>
      </c>
      <c r="F20" s="13">
        <v>85.1</v>
      </c>
      <c r="G20" s="13">
        <f t="shared" si="0"/>
        <v>315</v>
      </c>
      <c r="H20" s="13"/>
    </row>
    <row r="21" ht="29" customHeight="1" spans="1:8">
      <c r="A21" s="13">
        <v>19</v>
      </c>
      <c r="B21" s="14" t="s">
        <v>1615</v>
      </c>
      <c r="C21" s="14" t="s">
        <v>6711</v>
      </c>
      <c r="D21" s="14" t="s">
        <v>6712</v>
      </c>
      <c r="E21" s="13">
        <v>11.4</v>
      </c>
      <c r="F21" s="13">
        <v>85.1</v>
      </c>
      <c r="G21" s="13">
        <f t="shared" si="0"/>
        <v>970</v>
      </c>
      <c r="H21" s="13"/>
    </row>
    <row r="22" ht="29" customHeight="1" spans="1:8">
      <c r="A22" s="13">
        <v>20</v>
      </c>
      <c r="B22" s="14" t="s">
        <v>6713</v>
      </c>
      <c r="C22" s="14" t="s">
        <v>6714</v>
      </c>
      <c r="D22" s="14" t="s">
        <v>6715</v>
      </c>
      <c r="E22" s="13">
        <v>11</v>
      </c>
      <c r="F22" s="13">
        <v>85.1</v>
      </c>
      <c r="G22" s="13">
        <f t="shared" si="0"/>
        <v>936</v>
      </c>
      <c r="H22" s="13"/>
    </row>
    <row r="23" ht="29" customHeight="1" spans="1:8">
      <c r="A23" s="13">
        <v>21</v>
      </c>
      <c r="B23" s="14" t="s">
        <v>6716</v>
      </c>
      <c r="C23" s="14" t="s">
        <v>6717</v>
      </c>
      <c r="D23" s="14" t="s">
        <v>6718</v>
      </c>
      <c r="E23" s="13">
        <v>8</v>
      </c>
      <c r="F23" s="13">
        <v>85.1</v>
      </c>
      <c r="G23" s="13">
        <f t="shared" si="0"/>
        <v>681</v>
      </c>
      <c r="H23" s="13"/>
    </row>
    <row r="24" ht="29" customHeight="1" spans="1:8">
      <c r="A24" s="13">
        <v>22</v>
      </c>
      <c r="B24" s="14" t="s">
        <v>12</v>
      </c>
      <c r="C24" s="14" t="s">
        <v>6719</v>
      </c>
      <c r="D24" s="14" t="s">
        <v>6720</v>
      </c>
      <c r="E24" s="13">
        <v>5.1</v>
      </c>
      <c r="F24" s="13">
        <v>85.1</v>
      </c>
      <c r="G24" s="13">
        <f t="shared" si="0"/>
        <v>434</v>
      </c>
      <c r="H24" s="13"/>
    </row>
    <row r="25" ht="29" customHeight="1" spans="1:8">
      <c r="A25" s="13">
        <v>23</v>
      </c>
      <c r="B25" s="14" t="s">
        <v>6721</v>
      </c>
      <c r="C25" s="14" t="s">
        <v>6722</v>
      </c>
      <c r="D25" s="14" t="s">
        <v>6723</v>
      </c>
      <c r="E25" s="13">
        <v>2.9</v>
      </c>
      <c r="F25" s="13">
        <v>85.1</v>
      </c>
      <c r="G25" s="13">
        <f t="shared" si="0"/>
        <v>247</v>
      </c>
      <c r="H25" s="13"/>
    </row>
    <row r="26" ht="29" customHeight="1" spans="1:8">
      <c r="A26" s="13">
        <v>24</v>
      </c>
      <c r="B26" s="14" t="s">
        <v>6724</v>
      </c>
      <c r="C26" s="14" t="s">
        <v>6725</v>
      </c>
      <c r="D26" s="14" t="s">
        <v>6726</v>
      </c>
      <c r="E26" s="13">
        <v>16.1</v>
      </c>
      <c r="F26" s="13">
        <v>85.1</v>
      </c>
      <c r="G26" s="13">
        <f t="shared" si="0"/>
        <v>1370</v>
      </c>
      <c r="H26" s="13"/>
    </row>
    <row r="27" ht="29" customHeight="1" spans="1:8">
      <c r="A27" s="13">
        <v>25</v>
      </c>
      <c r="B27" s="14" t="s">
        <v>765</v>
      </c>
      <c r="C27" s="14" t="s">
        <v>4159</v>
      </c>
      <c r="D27" s="14" t="s">
        <v>6727</v>
      </c>
      <c r="E27" s="13">
        <v>1.7</v>
      </c>
      <c r="F27" s="13">
        <v>85.1</v>
      </c>
      <c r="G27" s="13">
        <f t="shared" si="0"/>
        <v>145</v>
      </c>
      <c r="H27" s="13"/>
    </row>
    <row r="28" ht="29" customHeight="1" spans="1:8">
      <c r="A28" s="13">
        <v>26</v>
      </c>
      <c r="B28" s="14" t="s">
        <v>2298</v>
      </c>
      <c r="C28" s="14" t="s">
        <v>6728</v>
      </c>
      <c r="D28" s="14" t="s">
        <v>6729</v>
      </c>
      <c r="E28" s="13">
        <v>5.5</v>
      </c>
      <c r="F28" s="13">
        <v>85.1</v>
      </c>
      <c r="G28" s="13">
        <f t="shared" si="0"/>
        <v>468</v>
      </c>
      <c r="H28" s="13"/>
    </row>
    <row r="29" ht="29" customHeight="1" spans="1:8">
      <c r="A29" s="13">
        <v>27</v>
      </c>
      <c r="B29" s="14" t="s">
        <v>27</v>
      </c>
      <c r="C29" s="14" t="s">
        <v>6730</v>
      </c>
      <c r="D29" s="14" t="s">
        <v>6731</v>
      </c>
      <c r="E29" s="13">
        <v>2.3</v>
      </c>
      <c r="F29" s="13">
        <v>85.1</v>
      </c>
      <c r="G29" s="13">
        <f t="shared" si="0"/>
        <v>196</v>
      </c>
      <c r="H29" s="13"/>
    </row>
    <row r="30" ht="29" customHeight="1" spans="1:8">
      <c r="A30" s="13">
        <v>28</v>
      </c>
      <c r="B30" s="14" t="s">
        <v>6732</v>
      </c>
      <c r="C30" s="14" t="s">
        <v>2870</v>
      </c>
      <c r="D30" s="14" t="s">
        <v>6733</v>
      </c>
      <c r="E30" s="13">
        <v>14.6</v>
      </c>
      <c r="F30" s="13">
        <v>85.1</v>
      </c>
      <c r="G30" s="13">
        <f t="shared" si="0"/>
        <v>1242</v>
      </c>
      <c r="H30" s="13"/>
    </row>
    <row r="31" ht="29" customHeight="1" spans="1:8">
      <c r="A31" s="13">
        <v>29</v>
      </c>
      <c r="B31" s="14" t="s">
        <v>686</v>
      </c>
      <c r="C31" s="14" t="s">
        <v>6734</v>
      </c>
      <c r="D31" s="14" t="s">
        <v>6735</v>
      </c>
      <c r="E31" s="13">
        <v>1.7</v>
      </c>
      <c r="F31" s="13">
        <v>85.1</v>
      </c>
      <c r="G31" s="13">
        <f t="shared" si="0"/>
        <v>145</v>
      </c>
      <c r="H31" s="13"/>
    </row>
    <row r="32" ht="29" customHeight="1" spans="1:8">
      <c r="A32" s="13">
        <v>30</v>
      </c>
      <c r="B32" s="14" t="s">
        <v>6736</v>
      </c>
      <c r="C32" s="14" t="s">
        <v>540</v>
      </c>
      <c r="D32" s="14" t="s">
        <v>6737</v>
      </c>
      <c r="E32" s="13">
        <v>3.5</v>
      </c>
      <c r="F32" s="13">
        <v>85.1</v>
      </c>
      <c r="G32" s="13">
        <f t="shared" si="0"/>
        <v>298</v>
      </c>
      <c r="H32" s="13"/>
    </row>
    <row r="33" ht="29" customHeight="1" spans="1:8">
      <c r="A33" s="13">
        <v>31</v>
      </c>
      <c r="B33" s="14" t="s">
        <v>6738</v>
      </c>
      <c r="C33" s="14" t="s">
        <v>3575</v>
      </c>
      <c r="D33" s="14" t="s">
        <v>6739</v>
      </c>
      <c r="E33" s="13">
        <v>1.7</v>
      </c>
      <c r="F33" s="13">
        <v>85.1</v>
      </c>
      <c r="G33" s="13">
        <f t="shared" si="0"/>
        <v>145</v>
      </c>
      <c r="H33" s="13"/>
    </row>
    <row r="34" ht="29" customHeight="1" spans="1:8">
      <c r="A34" s="13">
        <v>32</v>
      </c>
      <c r="B34" s="14" t="s">
        <v>6740</v>
      </c>
      <c r="C34" s="14" t="s">
        <v>6741</v>
      </c>
      <c r="D34" s="14" t="s">
        <v>6742</v>
      </c>
      <c r="E34" s="13">
        <v>4.1</v>
      </c>
      <c r="F34" s="13">
        <v>85.1</v>
      </c>
      <c r="G34" s="13">
        <f t="shared" si="0"/>
        <v>349</v>
      </c>
      <c r="H34" s="13"/>
    </row>
    <row r="35" ht="29" customHeight="1" spans="1:8">
      <c r="A35" s="13">
        <v>33</v>
      </c>
      <c r="B35" s="14" t="s">
        <v>6743</v>
      </c>
      <c r="C35" s="14" t="s">
        <v>6744</v>
      </c>
      <c r="D35" s="14" t="s">
        <v>6745</v>
      </c>
      <c r="E35" s="13">
        <v>11</v>
      </c>
      <c r="F35" s="13">
        <v>85.1</v>
      </c>
      <c r="G35" s="13">
        <f t="shared" si="0"/>
        <v>936</v>
      </c>
      <c r="H35" s="13"/>
    </row>
    <row r="36" ht="29" customHeight="1" spans="1:8">
      <c r="A36" s="13">
        <v>34</v>
      </c>
      <c r="B36" s="14" t="s">
        <v>686</v>
      </c>
      <c r="C36" s="14" t="s">
        <v>6746</v>
      </c>
      <c r="D36" s="14" t="s">
        <v>6747</v>
      </c>
      <c r="E36" s="13">
        <v>6.3</v>
      </c>
      <c r="F36" s="13">
        <v>85.1</v>
      </c>
      <c r="G36" s="13">
        <f t="shared" si="0"/>
        <v>536</v>
      </c>
      <c r="H36" s="13"/>
    </row>
    <row r="37" ht="29" customHeight="1" spans="1:8">
      <c r="A37" s="13">
        <v>35</v>
      </c>
      <c r="B37" s="14" t="s">
        <v>42</v>
      </c>
      <c r="C37" s="14" t="s">
        <v>6748</v>
      </c>
      <c r="D37" s="14" t="s">
        <v>6749</v>
      </c>
      <c r="E37" s="13">
        <v>7.5</v>
      </c>
      <c r="F37" s="13">
        <v>85.1</v>
      </c>
      <c r="G37" s="13">
        <f t="shared" si="0"/>
        <v>638</v>
      </c>
      <c r="H37" s="13"/>
    </row>
    <row r="38" ht="29" customHeight="1" spans="1:8">
      <c r="A38" s="13">
        <v>36</v>
      </c>
      <c r="B38" s="14" t="s">
        <v>860</v>
      </c>
      <c r="C38" s="14" t="s">
        <v>2982</v>
      </c>
      <c r="D38" s="14" t="s">
        <v>6750</v>
      </c>
      <c r="E38" s="13">
        <v>4.4</v>
      </c>
      <c r="F38" s="13">
        <v>85.1</v>
      </c>
      <c r="G38" s="13">
        <f t="shared" si="0"/>
        <v>374</v>
      </c>
      <c r="H38" s="13"/>
    </row>
    <row r="39" ht="29" customHeight="1" spans="1:8">
      <c r="A39" s="13">
        <v>37</v>
      </c>
      <c r="B39" s="14" t="s">
        <v>6751</v>
      </c>
      <c r="C39" s="14" t="s">
        <v>6752</v>
      </c>
      <c r="D39" s="14" t="s">
        <v>6753</v>
      </c>
      <c r="E39" s="13">
        <v>2.1</v>
      </c>
      <c r="F39" s="13">
        <v>85.1</v>
      </c>
      <c r="G39" s="13">
        <f t="shared" ref="G39:G70" si="1">ROUND(E39*F39,0)</f>
        <v>179</v>
      </c>
      <c r="H39" s="13"/>
    </row>
    <row r="40" ht="29" customHeight="1" spans="1:8">
      <c r="A40" s="13">
        <v>38</v>
      </c>
      <c r="B40" s="14" t="s">
        <v>1531</v>
      </c>
      <c r="C40" s="14" t="s">
        <v>6754</v>
      </c>
      <c r="D40" s="14" t="s">
        <v>6755</v>
      </c>
      <c r="E40" s="13">
        <v>2.3</v>
      </c>
      <c r="F40" s="13">
        <v>85.1</v>
      </c>
      <c r="G40" s="13">
        <f t="shared" si="1"/>
        <v>196</v>
      </c>
      <c r="H40" s="13"/>
    </row>
    <row r="41" ht="29" customHeight="1" spans="1:8">
      <c r="A41" s="13">
        <v>39</v>
      </c>
      <c r="B41" s="14" t="s">
        <v>268</v>
      </c>
      <c r="C41" s="14" t="s">
        <v>6756</v>
      </c>
      <c r="D41" s="14" t="s">
        <v>6757</v>
      </c>
      <c r="E41" s="13">
        <v>4.2</v>
      </c>
      <c r="F41" s="13">
        <v>85.1</v>
      </c>
      <c r="G41" s="13">
        <f t="shared" si="1"/>
        <v>357</v>
      </c>
      <c r="H41" s="13"/>
    </row>
    <row r="42" ht="29" customHeight="1" spans="1:8">
      <c r="A42" s="13">
        <v>40</v>
      </c>
      <c r="B42" s="14" t="s">
        <v>6758</v>
      </c>
      <c r="C42" s="14" t="s">
        <v>138</v>
      </c>
      <c r="D42" s="14" t="s">
        <v>6759</v>
      </c>
      <c r="E42" s="13">
        <v>1.9</v>
      </c>
      <c r="F42" s="13">
        <v>85.1</v>
      </c>
      <c r="G42" s="13">
        <f t="shared" si="1"/>
        <v>162</v>
      </c>
      <c r="H42" s="13"/>
    </row>
    <row r="43" ht="29" customHeight="1" spans="1:8">
      <c r="A43" s="13">
        <v>41</v>
      </c>
      <c r="B43" s="14" t="s">
        <v>6760</v>
      </c>
      <c r="C43" s="14" t="s">
        <v>6761</v>
      </c>
      <c r="D43" s="14" t="s">
        <v>6762</v>
      </c>
      <c r="E43" s="13">
        <v>9.5</v>
      </c>
      <c r="F43" s="13">
        <v>85.1</v>
      </c>
      <c r="G43" s="13">
        <f t="shared" si="1"/>
        <v>808</v>
      </c>
      <c r="H43" s="13"/>
    </row>
    <row r="44" ht="29" customHeight="1" spans="1:8">
      <c r="A44" s="13">
        <v>42</v>
      </c>
      <c r="B44" s="14" t="s">
        <v>2149</v>
      </c>
      <c r="C44" s="14" t="s">
        <v>6763</v>
      </c>
      <c r="D44" s="14" t="s">
        <v>6764</v>
      </c>
      <c r="E44" s="13">
        <v>3.6</v>
      </c>
      <c r="F44" s="13">
        <v>85.1</v>
      </c>
      <c r="G44" s="13">
        <f t="shared" si="1"/>
        <v>306</v>
      </c>
      <c r="H44" s="13"/>
    </row>
    <row r="45" ht="29" customHeight="1" spans="1:8">
      <c r="A45" s="13">
        <v>43</v>
      </c>
      <c r="B45" s="14" t="s">
        <v>2491</v>
      </c>
      <c r="C45" s="14" t="s">
        <v>6765</v>
      </c>
      <c r="D45" s="14" t="s">
        <v>6766</v>
      </c>
      <c r="E45" s="13">
        <v>7.3</v>
      </c>
      <c r="F45" s="13">
        <v>85.1</v>
      </c>
      <c r="G45" s="13">
        <f t="shared" si="1"/>
        <v>621</v>
      </c>
      <c r="H45" s="13"/>
    </row>
    <row r="46" ht="29" customHeight="1" spans="1:8">
      <c r="A46" s="13">
        <v>44</v>
      </c>
      <c r="B46" s="14" t="s">
        <v>6767</v>
      </c>
      <c r="C46" s="14" t="s">
        <v>6768</v>
      </c>
      <c r="D46" s="14" t="s">
        <v>6769</v>
      </c>
      <c r="E46" s="13">
        <v>18.3</v>
      </c>
      <c r="F46" s="13">
        <v>85.1</v>
      </c>
      <c r="G46" s="13">
        <f t="shared" si="1"/>
        <v>1557</v>
      </c>
      <c r="H46" s="13"/>
    </row>
    <row r="47" ht="29" customHeight="1" spans="1:8">
      <c r="A47" s="13">
        <v>45</v>
      </c>
      <c r="B47" s="14" t="s">
        <v>6770</v>
      </c>
      <c r="C47" s="14" t="s">
        <v>6771</v>
      </c>
      <c r="D47" s="14" t="s">
        <v>6772</v>
      </c>
      <c r="E47" s="13">
        <v>10.8</v>
      </c>
      <c r="F47" s="13">
        <v>85.1</v>
      </c>
      <c r="G47" s="13">
        <f t="shared" si="1"/>
        <v>919</v>
      </c>
      <c r="H47" s="13"/>
    </row>
    <row r="48" ht="29" customHeight="1" spans="1:8">
      <c r="A48" s="13">
        <v>46</v>
      </c>
      <c r="B48" s="14" t="s">
        <v>208</v>
      </c>
      <c r="C48" s="14" t="s">
        <v>6773</v>
      </c>
      <c r="D48" s="14" t="s">
        <v>6774</v>
      </c>
      <c r="E48" s="13">
        <v>6.6</v>
      </c>
      <c r="F48" s="13">
        <v>85.1</v>
      </c>
      <c r="G48" s="13">
        <f t="shared" si="1"/>
        <v>562</v>
      </c>
      <c r="H48" s="13"/>
    </row>
    <row r="49" ht="29" customHeight="1" spans="1:8">
      <c r="A49" s="13">
        <v>47</v>
      </c>
      <c r="B49" s="14" t="s">
        <v>2149</v>
      </c>
      <c r="C49" s="14" t="s">
        <v>6775</v>
      </c>
      <c r="D49" s="14" t="s">
        <v>6776</v>
      </c>
      <c r="E49" s="13">
        <v>5.5</v>
      </c>
      <c r="F49" s="13">
        <v>85.1</v>
      </c>
      <c r="G49" s="13">
        <f t="shared" si="1"/>
        <v>468</v>
      </c>
      <c r="H49" s="13"/>
    </row>
    <row r="50" ht="29" customHeight="1" spans="1:8">
      <c r="A50" s="13">
        <v>48</v>
      </c>
      <c r="B50" s="14" t="s">
        <v>6777</v>
      </c>
      <c r="C50" s="14" t="s">
        <v>6778</v>
      </c>
      <c r="D50" s="14" t="s">
        <v>6779</v>
      </c>
      <c r="E50" s="13">
        <v>3.9</v>
      </c>
      <c r="F50" s="13">
        <v>85.1</v>
      </c>
      <c r="G50" s="13">
        <f t="shared" si="1"/>
        <v>332</v>
      </c>
      <c r="H50" s="13"/>
    </row>
    <row r="51" ht="29" customHeight="1" spans="1:8">
      <c r="A51" s="13">
        <v>49</v>
      </c>
      <c r="B51" s="14" t="s">
        <v>18</v>
      </c>
      <c r="C51" s="14" t="s">
        <v>6780</v>
      </c>
      <c r="D51" s="14" t="s">
        <v>6781</v>
      </c>
      <c r="E51" s="13">
        <v>8</v>
      </c>
      <c r="F51" s="13">
        <v>85.1</v>
      </c>
      <c r="G51" s="13">
        <f t="shared" si="1"/>
        <v>681</v>
      </c>
      <c r="H51" s="13"/>
    </row>
    <row r="52" ht="29" customHeight="1" spans="1:8">
      <c r="A52" s="13">
        <v>50</v>
      </c>
      <c r="B52" s="14" t="s">
        <v>1733</v>
      </c>
      <c r="C52" s="14" t="s">
        <v>6782</v>
      </c>
      <c r="D52" s="14" t="s">
        <v>6783</v>
      </c>
      <c r="E52" s="13">
        <v>5.1</v>
      </c>
      <c r="F52" s="13">
        <v>85.1</v>
      </c>
      <c r="G52" s="13">
        <f t="shared" si="1"/>
        <v>434</v>
      </c>
      <c r="H52" s="13"/>
    </row>
    <row r="53" ht="29" customHeight="1" spans="1:8">
      <c r="A53" s="13">
        <v>51</v>
      </c>
      <c r="B53" s="14" t="s">
        <v>6784</v>
      </c>
      <c r="C53" s="14" t="s">
        <v>6785</v>
      </c>
      <c r="D53" s="14" t="s">
        <v>6786</v>
      </c>
      <c r="E53" s="13">
        <v>3.7</v>
      </c>
      <c r="F53" s="13">
        <v>85.1</v>
      </c>
      <c r="G53" s="13">
        <f t="shared" si="1"/>
        <v>315</v>
      </c>
      <c r="H53" s="13"/>
    </row>
    <row r="54" ht="29" customHeight="1" spans="1:8">
      <c r="A54" s="13">
        <v>52</v>
      </c>
      <c r="B54" s="14" t="s">
        <v>2412</v>
      </c>
      <c r="C54" s="14" t="s">
        <v>6787</v>
      </c>
      <c r="D54" s="14" t="s">
        <v>6788</v>
      </c>
      <c r="E54" s="13">
        <v>3.7</v>
      </c>
      <c r="F54" s="13">
        <v>85.1</v>
      </c>
      <c r="G54" s="13">
        <f t="shared" si="1"/>
        <v>315</v>
      </c>
      <c r="H54" s="13"/>
    </row>
    <row r="55" ht="29" customHeight="1" spans="1:8">
      <c r="A55" s="13">
        <v>53</v>
      </c>
      <c r="B55" s="14" t="s">
        <v>289</v>
      </c>
      <c r="C55" s="14" t="s">
        <v>6789</v>
      </c>
      <c r="D55" s="14" t="s">
        <v>6790</v>
      </c>
      <c r="E55" s="13">
        <v>5.1</v>
      </c>
      <c r="F55" s="13">
        <v>85.1</v>
      </c>
      <c r="G55" s="13">
        <f t="shared" si="1"/>
        <v>434</v>
      </c>
      <c r="H55" s="13"/>
    </row>
    <row r="56" ht="29" customHeight="1" spans="1:8">
      <c r="A56" s="13">
        <v>54</v>
      </c>
      <c r="B56" s="14" t="s">
        <v>1165</v>
      </c>
      <c r="C56" s="14" t="s">
        <v>6791</v>
      </c>
      <c r="D56" s="14" t="s">
        <v>6792</v>
      </c>
      <c r="E56" s="13">
        <v>11</v>
      </c>
      <c r="F56" s="13">
        <v>85.1</v>
      </c>
      <c r="G56" s="13">
        <f t="shared" si="1"/>
        <v>936</v>
      </c>
      <c r="H56" s="13"/>
    </row>
    <row r="57" ht="29" customHeight="1" spans="1:8">
      <c r="A57" s="13">
        <v>55</v>
      </c>
      <c r="B57" s="14" t="s">
        <v>6793</v>
      </c>
      <c r="C57" s="14" t="s">
        <v>4756</v>
      </c>
      <c r="D57" s="14" t="s">
        <v>6794</v>
      </c>
      <c r="E57" s="13">
        <v>15</v>
      </c>
      <c r="F57" s="13">
        <v>85.1</v>
      </c>
      <c r="G57" s="13">
        <f t="shared" si="1"/>
        <v>1277</v>
      </c>
      <c r="H57" s="13"/>
    </row>
    <row r="58" ht="29" customHeight="1" spans="1:8">
      <c r="A58" s="13">
        <v>56</v>
      </c>
      <c r="B58" s="14" t="s">
        <v>6795</v>
      </c>
      <c r="C58" s="14" t="s">
        <v>6796</v>
      </c>
      <c r="D58" s="14" t="s">
        <v>6745</v>
      </c>
      <c r="E58" s="13">
        <v>11.7</v>
      </c>
      <c r="F58" s="13">
        <v>85.1</v>
      </c>
      <c r="G58" s="13">
        <f t="shared" si="1"/>
        <v>996</v>
      </c>
      <c r="H58" s="13"/>
    </row>
    <row r="59" ht="29" customHeight="1" spans="1:8">
      <c r="A59" s="13">
        <v>57</v>
      </c>
      <c r="B59" s="14" t="s">
        <v>3016</v>
      </c>
      <c r="C59" s="14" t="s">
        <v>6797</v>
      </c>
      <c r="D59" s="14" t="s">
        <v>6798</v>
      </c>
      <c r="E59" s="13">
        <v>14.6</v>
      </c>
      <c r="F59" s="13">
        <v>85.1</v>
      </c>
      <c r="G59" s="13">
        <f t="shared" si="1"/>
        <v>1242</v>
      </c>
      <c r="H59" s="13"/>
    </row>
    <row r="60" ht="29" customHeight="1" spans="1:8">
      <c r="A60" s="13">
        <v>58</v>
      </c>
      <c r="B60" s="14" t="s">
        <v>1834</v>
      </c>
      <c r="C60" s="14" t="s">
        <v>6799</v>
      </c>
      <c r="D60" s="14" t="s">
        <v>6800</v>
      </c>
      <c r="E60" s="13">
        <v>3.7</v>
      </c>
      <c r="F60" s="13">
        <v>85.1</v>
      </c>
      <c r="G60" s="13">
        <f t="shared" si="1"/>
        <v>315</v>
      </c>
      <c r="H60" s="13"/>
    </row>
    <row r="61" ht="29" customHeight="1" spans="1:8">
      <c r="A61" s="13">
        <v>59</v>
      </c>
      <c r="B61" s="14" t="s">
        <v>6801</v>
      </c>
      <c r="C61" s="14" t="s">
        <v>6802</v>
      </c>
      <c r="D61" s="14" t="s">
        <v>6803</v>
      </c>
      <c r="E61" s="13">
        <v>4</v>
      </c>
      <c r="F61" s="13">
        <v>85.1</v>
      </c>
      <c r="G61" s="13">
        <f t="shared" si="1"/>
        <v>340</v>
      </c>
      <c r="H61" s="13"/>
    </row>
    <row r="62" ht="29" customHeight="1" spans="1:8">
      <c r="A62" s="13">
        <v>60</v>
      </c>
      <c r="B62" s="14" t="s">
        <v>6804</v>
      </c>
      <c r="C62" s="14" t="s">
        <v>6805</v>
      </c>
      <c r="D62" s="14" t="s">
        <v>6806</v>
      </c>
      <c r="E62" s="13">
        <v>3.7</v>
      </c>
      <c r="F62" s="13">
        <v>85.1</v>
      </c>
      <c r="G62" s="13">
        <f t="shared" si="1"/>
        <v>315</v>
      </c>
      <c r="H62" s="13"/>
    </row>
    <row r="63" ht="29" customHeight="1" spans="1:8">
      <c r="A63" s="13">
        <v>61</v>
      </c>
      <c r="B63" s="14" t="s">
        <v>985</v>
      </c>
      <c r="C63" s="14" t="s">
        <v>6807</v>
      </c>
      <c r="D63" s="14" t="s">
        <v>6808</v>
      </c>
      <c r="E63" s="13">
        <v>5</v>
      </c>
      <c r="F63" s="13">
        <v>85.1</v>
      </c>
      <c r="G63" s="13">
        <f t="shared" si="1"/>
        <v>426</v>
      </c>
      <c r="H63" s="13"/>
    </row>
    <row r="64" ht="29" customHeight="1" spans="1:8">
      <c r="A64" s="13">
        <v>62</v>
      </c>
      <c r="B64" s="14" t="s">
        <v>6809</v>
      </c>
      <c r="C64" s="14" t="s">
        <v>6810</v>
      </c>
      <c r="D64" s="14" t="s">
        <v>6811</v>
      </c>
      <c r="E64" s="13">
        <v>7.3</v>
      </c>
      <c r="F64" s="13">
        <v>85.1</v>
      </c>
      <c r="G64" s="13">
        <f t="shared" si="1"/>
        <v>621</v>
      </c>
      <c r="H64" s="13"/>
    </row>
    <row r="65" ht="29" customHeight="1" spans="1:8">
      <c r="A65" s="13">
        <v>63</v>
      </c>
      <c r="B65" s="14" t="s">
        <v>5786</v>
      </c>
      <c r="C65" s="14" t="s">
        <v>6812</v>
      </c>
      <c r="D65" s="14" t="s">
        <v>6813</v>
      </c>
      <c r="E65" s="13">
        <v>14.7</v>
      </c>
      <c r="F65" s="13">
        <v>85.1</v>
      </c>
      <c r="G65" s="13">
        <f t="shared" si="1"/>
        <v>1251</v>
      </c>
      <c r="H65" s="13"/>
    </row>
    <row r="66" ht="29" customHeight="1" spans="1:8">
      <c r="A66" s="13">
        <v>64</v>
      </c>
      <c r="B66" s="14" t="s">
        <v>2502</v>
      </c>
      <c r="C66" s="14" t="s">
        <v>810</v>
      </c>
      <c r="D66" s="14" t="s">
        <v>6814</v>
      </c>
      <c r="E66" s="13">
        <v>8.7</v>
      </c>
      <c r="F66" s="13">
        <v>85.1</v>
      </c>
      <c r="G66" s="13">
        <f t="shared" si="1"/>
        <v>740</v>
      </c>
      <c r="H66" s="13"/>
    </row>
    <row r="67" ht="29" customHeight="1" spans="1:8">
      <c r="A67" s="13">
        <v>65</v>
      </c>
      <c r="B67" s="14" t="s">
        <v>6815</v>
      </c>
      <c r="C67" s="14" t="s">
        <v>6816</v>
      </c>
      <c r="D67" s="14" t="s">
        <v>6817</v>
      </c>
      <c r="E67" s="13">
        <v>16.8</v>
      </c>
      <c r="F67" s="13">
        <v>85.1</v>
      </c>
      <c r="G67" s="13">
        <f t="shared" si="1"/>
        <v>1430</v>
      </c>
      <c r="H67" s="13"/>
    </row>
    <row r="68" ht="29" customHeight="1" spans="1:8">
      <c r="A68" s="13">
        <v>66</v>
      </c>
      <c r="B68" s="14" t="s">
        <v>6818</v>
      </c>
      <c r="C68" s="14" t="s">
        <v>6819</v>
      </c>
      <c r="D68" s="14" t="s">
        <v>6820</v>
      </c>
      <c r="E68" s="13">
        <v>6.6</v>
      </c>
      <c r="F68" s="13">
        <v>85.1</v>
      </c>
      <c r="G68" s="13">
        <f t="shared" si="1"/>
        <v>562</v>
      </c>
      <c r="H68" s="13"/>
    </row>
    <row r="69" ht="29" customHeight="1" spans="1:8">
      <c r="A69" s="13">
        <v>67</v>
      </c>
      <c r="B69" s="14" t="s">
        <v>1710</v>
      </c>
      <c r="C69" s="14" t="s">
        <v>6821</v>
      </c>
      <c r="D69" s="14" t="s">
        <v>6822</v>
      </c>
      <c r="E69" s="13">
        <v>2.4</v>
      </c>
      <c r="F69" s="13">
        <v>85.1</v>
      </c>
      <c r="G69" s="13">
        <f t="shared" si="1"/>
        <v>204</v>
      </c>
      <c r="H69" s="13"/>
    </row>
    <row r="70" ht="29" customHeight="1" spans="1:8">
      <c r="A70" s="13">
        <v>68</v>
      </c>
      <c r="B70" s="14" t="s">
        <v>1528</v>
      </c>
      <c r="C70" s="14" t="s">
        <v>6823</v>
      </c>
      <c r="D70" s="14" t="s">
        <v>6824</v>
      </c>
      <c r="E70" s="13">
        <v>11.6</v>
      </c>
      <c r="F70" s="13">
        <v>85.1</v>
      </c>
      <c r="G70" s="13">
        <f t="shared" si="1"/>
        <v>987</v>
      </c>
      <c r="H70" s="13"/>
    </row>
    <row r="71" ht="29" customHeight="1" spans="1:8">
      <c r="A71" s="13">
        <v>69</v>
      </c>
      <c r="B71" s="14" t="s">
        <v>1630</v>
      </c>
      <c r="C71" s="14" t="s">
        <v>3236</v>
      </c>
      <c r="D71" s="14" t="s">
        <v>6825</v>
      </c>
      <c r="E71" s="13">
        <v>8.8</v>
      </c>
      <c r="F71" s="13">
        <v>85.1</v>
      </c>
      <c r="G71" s="13">
        <f t="shared" ref="G71:G102" si="2">ROUND(E71*F71,0)</f>
        <v>749</v>
      </c>
      <c r="H71" s="13"/>
    </row>
    <row r="72" ht="29" customHeight="1" spans="1:8">
      <c r="A72" s="13">
        <v>70</v>
      </c>
      <c r="B72" s="14" t="s">
        <v>1816</v>
      </c>
      <c r="C72" s="14" t="s">
        <v>6826</v>
      </c>
      <c r="D72" s="14" t="s">
        <v>6827</v>
      </c>
      <c r="E72" s="13">
        <v>12.8</v>
      </c>
      <c r="F72" s="13">
        <v>85.1</v>
      </c>
      <c r="G72" s="13">
        <f t="shared" si="2"/>
        <v>1089</v>
      </c>
      <c r="H72" s="13"/>
    </row>
    <row r="73" ht="29" customHeight="1" spans="1:8">
      <c r="A73" s="13">
        <v>71</v>
      </c>
      <c r="B73" s="14" t="s">
        <v>12</v>
      </c>
      <c r="C73" s="14" t="s">
        <v>582</v>
      </c>
      <c r="D73" s="14" t="s">
        <v>6828</v>
      </c>
      <c r="E73" s="13">
        <v>3.7</v>
      </c>
      <c r="F73" s="13">
        <v>85.1</v>
      </c>
      <c r="G73" s="13">
        <f t="shared" si="2"/>
        <v>315</v>
      </c>
      <c r="H73" s="13"/>
    </row>
    <row r="74" ht="29" customHeight="1" spans="1:8">
      <c r="A74" s="13">
        <v>72</v>
      </c>
      <c r="B74" s="14" t="s">
        <v>18</v>
      </c>
      <c r="C74" s="14" t="s">
        <v>6829</v>
      </c>
      <c r="D74" s="14" t="s">
        <v>6830</v>
      </c>
      <c r="E74" s="13">
        <v>9.5</v>
      </c>
      <c r="F74" s="13">
        <v>85.1</v>
      </c>
      <c r="G74" s="13">
        <f t="shared" si="2"/>
        <v>808</v>
      </c>
      <c r="H74" s="13"/>
    </row>
    <row r="75" ht="29" customHeight="1" spans="1:8">
      <c r="A75" s="13">
        <v>73</v>
      </c>
      <c r="B75" s="14" t="s">
        <v>2405</v>
      </c>
      <c r="C75" s="14" t="s">
        <v>6482</v>
      </c>
      <c r="D75" s="14" t="s">
        <v>6831</v>
      </c>
      <c r="E75" s="13">
        <v>8</v>
      </c>
      <c r="F75" s="13">
        <v>85.1</v>
      </c>
      <c r="G75" s="13">
        <f t="shared" si="2"/>
        <v>681</v>
      </c>
      <c r="H75" s="13"/>
    </row>
    <row r="76" ht="29" customHeight="1" spans="1:8">
      <c r="A76" s="13">
        <v>74</v>
      </c>
      <c r="B76" s="14" t="s">
        <v>6832</v>
      </c>
      <c r="C76" s="14" t="s">
        <v>6833</v>
      </c>
      <c r="D76" s="14" t="s">
        <v>6834</v>
      </c>
      <c r="E76" s="13">
        <v>7.3</v>
      </c>
      <c r="F76" s="13">
        <v>85.1</v>
      </c>
      <c r="G76" s="13">
        <f t="shared" si="2"/>
        <v>621</v>
      </c>
      <c r="H76" s="13"/>
    </row>
    <row r="77" ht="29" customHeight="1" spans="1:8">
      <c r="A77" s="13">
        <v>75</v>
      </c>
      <c r="B77" s="14" t="s">
        <v>6835</v>
      </c>
      <c r="C77" s="14" t="s">
        <v>6836</v>
      </c>
      <c r="D77" s="14" t="s">
        <v>6837</v>
      </c>
      <c r="E77" s="13">
        <v>27.7</v>
      </c>
      <c r="F77" s="13">
        <v>85.1</v>
      </c>
      <c r="G77" s="13">
        <f t="shared" si="2"/>
        <v>2357</v>
      </c>
      <c r="H77" s="13"/>
    </row>
    <row r="78" ht="29" customHeight="1" spans="1:8">
      <c r="A78" s="13">
        <v>76</v>
      </c>
      <c r="B78" s="14" t="s">
        <v>1974</v>
      </c>
      <c r="C78" s="14" t="s">
        <v>6838</v>
      </c>
      <c r="D78" s="14" t="s">
        <v>6839</v>
      </c>
      <c r="E78" s="13">
        <v>2.7</v>
      </c>
      <c r="F78" s="13">
        <v>85.1</v>
      </c>
      <c r="G78" s="13">
        <f t="shared" si="2"/>
        <v>230</v>
      </c>
      <c r="H78" s="13"/>
    </row>
    <row r="79" ht="29" customHeight="1" spans="1:8">
      <c r="A79" s="13">
        <v>77</v>
      </c>
      <c r="B79" s="14" t="s">
        <v>715</v>
      </c>
      <c r="C79" s="14" t="s">
        <v>6840</v>
      </c>
      <c r="D79" s="14" t="s">
        <v>6841</v>
      </c>
      <c r="E79" s="13">
        <v>11.3</v>
      </c>
      <c r="F79" s="13">
        <v>85.1</v>
      </c>
      <c r="G79" s="13">
        <f t="shared" si="2"/>
        <v>962</v>
      </c>
      <c r="H79" s="13"/>
    </row>
    <row r="80" ht="29" customHeight="1" spans="1:8">
      <c r="A80" s="13">
        <v>78</v>
      </c>
      <c r="B80" s="14" t="s">
        <v>6842</v>
      </c>
      <c r="C80" s="14" t="s">
        <v>6843</v>
      </c>
      <c r="D80" s="14" t="s">
        <v>6844</v>
      </c>
      <c r="E80" s="13">
        <v>4.2</v>
      </c>
      <c r="F80" s="13">
        <v>85.1</v>
      </c>
      <c r="G80" s="13">
        <f t="shared" si="2"/>
        <v>357</v>
      </c>
      <c r="H80" s="13"/>
    </row>
    <row r="81" ht="29" customHeight="1" spans="1:8">
      <c r="A81" s="13">
        <v>79</v>
      </c>
      <c r="B81" s="14" t="s">
        <v>6845</v>
      </c>
      <c r="C81" s="14" t="s">
        <v>2687</v>
      </c>
      <c r="D81" s="14" t="s">
        <v>6846</v>
      </c>
      <c r="E81" s="13">
        <v>1.3</v>
      </c>
      <c r="F81" s="13">
        <v>85.1</v>
      </c>
      <c r="G81" s="13">
        <f t="shared" si="2"/>
        <v>111</v>
      </c>
      <c r="H81" s="13"/>
    </row>
    <row r="82" ht="29" customHeight="1" spans="1:8">
      <c r="A82" s="13">
        <v>80</v>
      </c>
      <c r="B82" s="14" t="s">
        <v>30</v>
      </c>
      <c r="C82" s="14" t="s">
        <v>6297</v>
      </c>
      <c r="D82" s="14" t="s">
        <v>6847</v>
      </c>
      <c r="E82" s="13">
        <v>11.9</v>
      </c>
      <c r="F82" s="13">
        <v>85.1</v>
      </c>
      <c r="G82" s="13">
        <f t="shared" si="2"/>
        <v>1013</v>
      </c>
      <c r="H82" s="13"/>
    </row>
    <row r="83" ht="29" customHeight="1" spans="1:8">
      <c r="A83" s="13">
        <v>81</v>
      </c>
      <c r="B83" s="14" t="s">
        <v>1630</v>
      </c>
      <c r="C83" s="14" t="s">
        <v>6848</v>
      </c>
      <c r="D83" s="14" t="s">
        <v>6849</v>
      </c>
      <c r="E83" s="13">
        <v>7.3</v>
      </c>
      <c r="F83" s="13">
        <v>85.1</v>
      </c>
      <c r="G83" s="13">
        <f t="shared" si="2"/>
        <v>621</v>
      </c>
      <c r="H83" s="13"/>
    </row>
    <row r="84" ht="29" customHeight="1" spans="1:8">
      <c r="A84" s="13">
        <v>82</v>
      </c>
      <c r="B84" s="14" t="s">
        <v>1531</v>
      </c>
      <c r="C84" s="14" t="s">
        <v>2638</v>
      </c>
      <c r="D84" s="14" t="s">
        <v>6850</v>
      </c>
      <c r="E84" s="13">
        <v>5.1</v>
      </c>
      <c r="F84" s="13">
        <v>85.1</v>
      </c>
      <c r="G84" s="13">
        <f t="shared" si="2"/>
        <v>434</v>
      </c>
      <c r="H84" s="13"/>
    </row>
    <row r="85" ht="29" customHeight="1" spans="1:8">
      <c r="A85" s="13">
        <v>83</v>
      </c>
      <c r="B85" s="14" t="s">
        <v>18</v>
      </c>
      <c r="C85" s="14" t="s">
        <v>6851</v>
      </c>
      <c r="D85" s="14" t="s">
        <v>6852</v>
      </c>
      <c r="E85" s="13">
        <v>10.2</v>
      </c>
      <c r="F85" s="13">
        <v>85.1</v>
      </c>
      <c r="G85" s="13">
        <f t="shared" si="2"/>
        <v>868</v>
      </c>
      <c r="H85" s="13"/>
    </row>
    <row r="86" ht="29" customHeight="1" spans="1:8">
      <c r="A86" s="13">
        <v>84</v>
      </c>
      <c r="B86" s="14" t="s">
        <v>6853</v>
      </c>
      <c r="C86" s="14" t="s">
        <v>6854</v>
      </c>
      <c r="D86" s="14" t="s">
        <v>6855</v>
      </c>
      <c r="E86" s="13">
        <v>8</v>
      </c>
      <c r="F86" s="13">
        <v>85.1</v>
      </c>
      <c r="G86" s="13">
        <f t="shared" si="2"/>
        <v>681</v>
      </c>
      <c r="H86" s="13"/>
    </row>
    <row r="87" ht="29" customHeight="1" spans="1:8">
      <c r="A87" s="13">
        <v>85</v>
      </c>
      <c r="B87" s="14" t="s">
        <v>2405</v>
      </c>
      <c r="C87" s="14" t="s">
        <v>6856</v>
      </c>
      <c r="D87" s="14" t="s">
        <v>6857</v>
      </c>
      <c r="E87" s="13">
        <v>5.8</v>
      </c>
      <c r="F87" s="13">
        <v>85.1</v>
      </c>
      <c r="G87" s="13">
        <f t="shared" si="2"/>
        <v>494</v>
      </c>
      <c r="H87" s="13"/>
    </row>
    <row r="88" ht="29" customHeight="1" spans="1:8">
      <c r="A88" s="13">
        <v>86</v>
      </c>
      <c r="B88" s="14" t="s">
        <v>2298</v>
      </c>
      <c r="C88" s="14" t="s">
        <v>6858</v>
      </c>
      <c r="D88" s="14" t="s">
        <v>6859</v>
      </c>
      <c r="E88" s="13">
        <v>6.6</v>
      </c>
      <c r="F88" s="13">
        <v>85.1</v>
      </c>
      <c r="G88" s="13">
        <f t="shared" si="2"/>
        <v>562</v>
      </c>
      <c r="H88" s="13"/>
    </row>
    <row r="89" ht="29" customHeight="1" spans="1:8">
      <c r="A89" s="13">
        <v>87</v>
      </c>
      <c r="B89" s="14" t="s">
        <v>6860</v>
      </c>
      <c r="C89" s="14" t="s">
        <v>6861</v>
      </c>
      <c r="D89" s="14" t="s">
        <v>6862</v>
      </c>
      <c r="E89" s="13">
        <v>23.4</v>
      </c>
      <c r="F89" s="13">
        <v>85.1</v>
      </c>
      <c r="G89" s="13">
        <f t="shared" si="2"/>
        <v>1991</v>
      </c>
      <c r="H89" s="13"/>
    </row>
    <row r="90" ht="29" customHeight="1" spans="1:8">
      <c r="A90" s="13">
        <v>88</v>
      </c>
      <c r="B90" s="14" t="s">
        <v>909</v>
      </c>
      <c r="C90" s="14" t="s">
        <v>6863</v>
      </c>
      <c r="D90" s="14" t="s">
        <v>6864</v>
      </c>
      <c r="E90" s="13">
        <v>11</v>
      </c>
      <c r="F90" s="13">
        <v>85.1</v>
      </c>
      <c r="G90" s="13">
        <f t="shared" si="2"/>
        <v>936</v>
      </c>
      <c r="H90" s="13"/>
    </row>
    <row r="91" ht="29" customHeight="1" spans="1:8">
      <c r="A91" s="13">
        <v>89</v>
      </c>
      <c r="B91" s="14" t="s">
        <v>6865</v>
      </c>
      <c r="C91" s="14" t="s">
        <v>6866</v>
      </c>
      <c r="D91" s="14" t="s">
        <v>6867</v>
      </c>
      <c r="E91" s="13">
        <v>9.5</v>
      </c>
      <c r="F91" s="13">
        <v>85.1</v>
      </c>
      <c r="G91" s="13">
        <f t="shared" si="2"/>
        <v>808</v>
      </c>
      <c r="H91" s="13"/>
    </row>
    <row r="92" ht="29" customHeight="1" spans="1:8">
      <c r="A92" s="13">
        <v>90</v>
      </c>
      <c r="B92" s="14" t="s">
        <v>6868</v>
      </c>
      <c r="C92" s="14" t="s">
        <v>6869</v>
      </c>
      <c r="D92" s="14" t="s">
        <v>6870</v>
      </c>
      <c r="E92" s="13">
        <v>1.5</v>
      </c>
      <c r="F92" s="13">
        <v>85.1</v>
      </c>
      <c r="G92" s="13">
        <f t="shared" si="2"/>
        <v>128</v>
      </c>
      <c r="H92" s="13"/>
    </row>
    <row r="93" ht="29" customHeight="1" spans="1:8">
      <c r="A93" s="13">
        <v>91</v>
      </c>
      <c r="B93" s="14" t="s">
        <v>6842</v>
      </c>
      <c r="C93" s="14" t="s">
        <v>6871</v>
      </c>
      <c r="D93" s="14" t="s">
        <v>6872</v>
      </c>
      <c r="E93" s="13">
        <v>3.7</v>
      </c>
      <c r="F93" s="13">
        <v>85.1</v>
      </c>
      <c r="G93" s="13">
        <f t="shared" si="2"/>
        <v>315</v>
      </c>
      <c r="H93" s="13"/>
    </row>
    <row r="94" ht="29" customHeight="1" spans="1:8">
      <c r="A94" s="13">
        <v>92</v>
      </c>
      <c r="B94" s="14" t="s">
        <v>6873</v>
      </c>
      <c r="C94" s="14" t="s">
        <v>6874</v>
      </c>
      <c r="D94" s="14" t="s">
        <v>6875</v>
      </c>
      <c r="E94" s="13">
        <v>10.5</v>
      </c>
      <c r="F94" s="13">
        <v>85.1</v>
      </c>
      <c r="G94" s="13">
        <f t="shared" si="2"/>
        <v>894</v>
      </c>
      <c r="H94" s="13"/>
    </row>
    <row r="95" ht="29" customHeight="1" spans="1:8">
      <c r="A95" s="13">
        <v>93</v>
      </c>
      <c r="B95" s="14" t="s">
        <v>1480</v>
      </c>
      <c r="C95" s="14" t="s">
        <v>6876</v>
      </c>
      <c r="D95" s="14" t="s">
        <v>6877</v>
      </c>
      <c r="E95" s="13">
        <v>5.6</v>
      </c>
      <c r="F95" s="13">
        <v>85.1</v>
      </c>
      <c r="G95" s="13">
        <f t="shared" si="2"/>
        <v>477</v>
      </c>
      <c r="H95" s="13"/>
    </row>
    <row r="96" ht="29" customHeight="1" spans="1:8">
      <c r="A96" s="13">
        <v>94</v>
      </c>
      <c r="B96" s="14" t="s">
        <v>975</v>
      </c>
      <c r="C96" s="14" t="s">
        <v>6878</v>
      </c>
      <c r="D96" s="14" t="s">
        <v>6879</v>
      </c>
      <c r="E96" s="13">
        <v>10.6</v>
      </c>
      <c r="F96" s="13">
        <v>85.1</v>
      </c>
      <c r="G96" s="13">
        <f t="shared" si="2"/>
        <v>902</v>
      </c>
      <c r="H96" s="13"/>
    </row>
    <row r="97" ht="29" customHeight="1" spans="1:8">
      <c r="A97" s="13">
        <v>95</v>
      </c>
      <c r="B97" s="14" t="s">
        <v>6880</v>
      </c>
      <c r="C97" s="14" t="s">
        <v>6881</v>
      </c>
      <c r="D97" s="14" t="s">
        <v>6882</v>
      </c>
      <c r="E97" s="13">
        <v>13.6</v>
      </c>
      <c r="F97" s="13">
        <v>85.1</v>
      </c>
      <c r="G97" s="13">
        <f t="shared" si="2"/>
        <v>1157</v>
      </c>
      <c r="H97" s="13"/>
    </row>
    <row r="98" ht="29" customHeight="1" spans="1:8">
      <c r="A98" s="13">
        <v>96</v>
      </c>
      <c r="B98" s="14" t="s">
        <v>1630</v>
      </c>
      <c r="C98" s="14" t="s">
        <v>6883</v>
      </c>
      <c r="D98" s="14" t="s">
        <v>6884</v>
      </c>
      <c r="E98" s="13">
        <v>2.9</v>
      </c>
      <c r="F98" s="13">
        <v>85.1</v>
      </c>
      <c r="G98" s="13">
        <f t="shared" si="2"/>
        <v>247</v>
      </c>
      <c r="H98" s="13"/>
    </row>
    <row r="99" ht="29" customHeight="1" spans="1:8">
      <c r="A99" s="13">
        <v>97</v>
      </c>
      <c r="B99" s="14" t="s">
        <v>1531</v>
      </c>
      <c r="C99" s="14" t="s">
        <v>923</v>
      </c>
      <c r="D99" s="14" t="s">
        <v>6885</v>
      </c>
      <c r="E99" s="13">
        <v>3.4</v>
      </c>
      <c r="F99" s="13">
        <v>85.1</v>
      </c>
      <c r="G99" s="13">
        <f t="shared" si="2"/>
        <v>289</v>
      </c>
      <c r="H99" s="13"/>
    </row>
    <row r="100" ht="29" customHeight="1" spans="1:8">
      <c r="A100" s="13">
        <v>98</v>
      </c>
      <c r="B100" s="14" t="s">
        <v>860</v>
      </c>
      <c r="C100" s="14" t="s">
        <v>6886</v>
      </c>
      <c r="D100" s="14" t="s">
        <v>6887</v>
      </c>
      <c r="E100" s="13">
        <v>6.1</v>
      </c>
      <c r="F100" s="13">
        <v>85.1</v>
      </c>
      <c r="G100" s="13">
        <f t="shared" si="2"/>
        <v>519</v>
      </c>
      <c r="H100" s="13"/>
    </row>
    <row r="101" ht="29" customHeight="1" spans="1:8">
      <c r="A101" s="13">
        <v>99</v>
      </c>
      <c r="B101" s="14" t="s">
        <v>1880</v>
      </c>
      <c r="C101" s="14" t="s">
        <v>6888</v>
      </c>
      <c r="D101" s="14" t="s">
        <v>6889</v>
      </c>
      <c r="E101" s="13">
        <v>7.7</v>
      </c>
      <c r="F101" s="13">
        <v>85.1</v>
      </c>
      <c r="G101" s="13">
        <f t="shared" si="2"/>
        <v>655</v>
      </c>
      <c r="H101" s="13"/>
    </row>
    <row r="102" ht="29" customHeight="1" spans="1:8">
      <c r="A102" s="13">
        <v>100</v>
      </c>
      <c r="B102" s="14" t="s">
        <v>989</v>
      </c>
      <c r="C102" s="14" t="s">
        <v>6890</v>
      </c>
      <c r="D102" s="14" t="s">
        <v>6891</v>
      </c>
      <c r="E102" s="13">
        <v>11</v>
      </c>
      <c r="F102" s="13">
        <v>85.1</v>
      </c>
      <c r="G102" s="13">
        <f t="shared" si="2"/>
        <v>936</v>
      </c>
      <c r="H102" s="13"/>
    </row>
    <row r="103" ht="29" customHeight="1" spans="1:8">
      <c r="A103" s="13">
        <v>101</v>
      </c>
      <c r="B103" s="14" t="s">
        <v>874</v>
      </c>
      <c r="C103" s="14" t="s">
        <v>6892</v>
      </c>
      <c r="D103" s="14" t="s">
        <v>6893</v>
      </c>
      <c r="E103" s="13">
        <v>7.3</v>
      </c>
      <c r="F103" s="13">
        <v>85.1</v>
      </c>
      <c r="G103" s="13">
        <f t="shared" ref="G103:G134" si="3">ROUND(E103*F103,0)</f>
        <v>621</v>
      </c>
      <c r="H103" s="13"/>
    </row>
    <row r="104" ht="29" customHeight="1" spans="1:8">
      <c r="A104" s="13">
        <v>102</v>
      </c>
      <c r="B104" s="14" t="s">
        <v>1689</v>
      </c>
      <c r="C104" s="14" t="s">
        <v>6894</v>
      </c>
      <c r="D104" s="14" t="s">
        <v>6895</v>
      </c>
      <c r="E104" s="13">
        <v>15.7</v>
      </c>
      <c r="F104" s="13">
        <v>85.1</v>
      </c>
      <c r="G104" s="13">
        <f t="shared" si="3"/>
        <v>1336</v>
      </c>
      <c r="H104" s="13"/>
    </row>
    <row r="105" ht="29" customHeight="1" spans="1:8">
      <c r="A105" s="13">
        <v>103</v>
      </c>
      <c r="B105" s="14" t="s">
        <v>2053</v>
      </c>
      <c r="C105" s="14" t="s">
        <v>4584</v>
      </c>
      <c r="D105" s="14" t="s">
        <v>6896</v>
      </c>
      <c r="E105" s="13">
        <v>7.3</v>
      </c>
      <c r="F105" s="13">
        <v>85.1</v>
      </c>
      <c r="G105" s="13">
        <f t="shared" si="3"/>
        <v>621</v>
      </c>
      <c r="H105" s="13"/>
    </row>
    <row r="106" ht="29" customHeight="1" spans="1:8">
      <c r="A106" s="13">
        <v>104</v>
      </c>
      <c r="B106" s="14" t="s">
        <v>6897</v>
      </c>
      <c r="C106" s="14" t="s">
        <v>6898</v>
      </c>
      <c r="D106" s="14" t="s">
        <v>6899</v>
      </c>
      <c r="E106" s="13">
        <v>1.9</v>
      </c>
      <c r="F106" s="13">
        <v>85.1</v>
      </c>
      <c r="G106" s="13">
        <f t="shared" si="3"/>
        <v>162</v>
      </c>
      <c r="H106" s="13"/>
    </row>
    <row r="107" ht="29" customHeight="1" spans="1:8">
      <c r="A107" s="13">
        <v>105</v>
      </c>
      <c r="B107" s="14" t="s">
        <v>753</v>
      </c>
      <c r="C107" s="14" t="s">
        <v>6900</v>
      </c>
      <c r="D107" s="14" t="s">
        <v>6901</v>
      </c>
      <c r="E107" s="13">
        <v>11.7</v>
      </c>
      <c r="F107" s="13">
        <v>85.1</v>
      </c>
      <c r="G107" s="13">
        <f t="shared" si="3"/>
        <v>996</v>
      </c>
      <c r="H107" s="13"/>
    </row>
    <row r="108" ht="29" customHeight="1" spans="1:8">
      <c r="A108" s="13">
        <v>106</v>
      </c>
      <c r="B108" s="14" t="s">
        <v>6902</v>
      </c>
      <c r="C108" s="14" t="s">
        <v>6903</v>
      </c>
      <c r="D108" s="14" t="s">
        <v>6904</v>
      </c>
      <c r="E108" s="13">
        <v>2.8</v>
      </c>
      <c r="F108" s="13">
        <v>85.1</v>
      </c>
      <c r="G108" s="13">
        <f t="shared" si="3"/>
        <v>238</v>
      </c>
      <c r="H108" s="13"/>
    </row>
    <row r="109" ht="29" customHeight="1" spans="1:8">
      <c r="A109" s="13">
        <v>107</v>
      </c>
      <c r="B109" s="14" t="s">
        <v>6767</v>
      </c>
      <c r="C109" s="14" t="s">
        <v>6905</v>
      </c>
      <c r="D109" s="14" t="s">
        <v>6906</v>
      </c>
      <c r="E109" s="13">
        <v>1</v>
      </c>
      <c r="F109" s="13">
        <v>85.1</v>
      </c>
      <c r="G109" s="13">
        <f t="shared" si="3"/>
        <v>85</v>
      </c>
      <c r="H109" s="13"/>
    </row>
    <row r="110" ht="29" customHeight="1" spans="1:8">
      <c r="A110" s="13">
        <v>108</v>
      </c>
      <c r="B110" s="14" t="s">
        <v>247</v>
      </c>
      <c r="C110" s="14" t="s">
        <v>6639</v>
      </c>
      <c r="D110" s="14" t="s">
        <v>6907</v>
      </c>
      <c r="E110" s="13">
        <v>1</v>
      </c>
      <c r="F110" s="13">
        <v>85.1</v>
      </c>
      <c r="G110" s="13">
        <f t="shared" si="3"/>
        <v>85</v>
      </c>
      <c r="H110" s="13"/>
    </row>
    <row r="111" ht="29" customHeight="1" spans="1:8">
      <c r="A111" s="13">
        <v>109</v>
      </c>
      <c r="B111" s="14" t="s">
        <v>4974</v>
      </c>
      <c r="C111" s="14" t="s">
        <v>6908</v>
      </c>
      <c r="D111" s="14" t="s">
        <v>6909</v>
      </c>
      <c r="E111" s="13">
        <v>18.5</v>
      </c>
      <c r="F111" s="13">
        <v>85.1</v>
      </c>
      <c r="G111" s="13">
        <f t="shared" si="3"/>
        <v>1574</v>
      </c>
      <c r="H111" s="13"/>
    </row>
    <row r="112" ht="29" customHeight="1" spans="1:8">
      <c r="A112" s="13">
        <v>110</v>
      </c>
      <c r="B112" s="14" t="s">
        <v>6910</v>
      </c>
      <c r="C112" s="14" t="s">
        <v>6911</v>
      </c>
      <c r="D112" s="14" t="s">
        <v>6912</v>
      </c>
      <c r="E112" s="13">
        <v>21.9</v>
      </c>
      <c r="F112" s="13">
        <v>85.1</v>
      </c>
      <c r="G112" s="13">
        <f t="shared" si="3"/>
        <v>1864</v>
      </c>
      <c r="H112" s="13"/>
    </row>
    <row r="113" ht="29" customHeight="1" spans="1:8">
      <c r="A113" s="13">
        <v>111</v>
      </c>
      <c r="B113" s="14" t="s">
        <v>134</v>
      </c>
      <c r="C113" s="14" t="s">
        <v>6913</v>
      </c>
      <c r="D113" s="14" t="s">
        <v>6914</v>
      </c>
      <c r="E113" s="13">
        <v>7.3</v>
      </c>
      <c r="F113" s="13">
        <v>85.1</v>
      </c>
      <c r="G113" s="13">
        <f t="shared" si="3"/>
        <v>621</v>
      </c>
      <c r="H113" s="13"/>
    </row>
    <row r="114" ht="29" customHeight="1" spans="1:8">
      <c r="A114" s="13">
        <v>112</v>
      </c>
      <c r="B114" s="14" t="s">
        <v>689</v>
      </c>
      <c r="C114" s="14" t="s">
        <v>6915</v>
      </c>
      <c r="D114" s="14" t="s">
        <v>6916</v>
      </c>
      <c r="E114" s="13">
        <v>2.6</v>
      </c>
      <c r="F114" s="13">
        <v>85.1</v>
      </c>
      <c r="G114" s="13">
        <f t="shared" si="3"/>
        <v>221</v>
      </c>
      <c r="H114" s="13"/>
    </row>
    <row r="115" ht="29" customHeight="1" spans="1:8">
      <c r="A115" s="13">
        <v>113</v>
      </c>
      <c r="B115" s="14" t="s">
        <v>6187</v>
      </c>
      <c r="C115" s="14" t="s">
        <v>6917</v>
      </c>
      <c r="D115" s="14" t="s">
        <v>6918</v>
      </c>
      <c r="E115" s="13">
        <v>14.2</v>
      </c>
      <c r="F115" s="13">
        <v>85.1</v>
      </c>
      <c r="G115" s="13">
        <f t="shared" si="3"/>
        <v>1208</v>
      </c>
      <c r="H115" s="13"/>
    </row>
    <row r="116" ht="29" customHeight="1" spans="1:8">
      <c r="A116" s="13">
        <v>114</v>
      </c>
      <c r="B116" s="14" t="s">
        <v>1638</v>
      </c>
      <c r="C116" s="14" t="s">
        <v>6919</v>
      </c>
      <c r="D116" s="14" t="s">
        <v>6920</v>
      </c>
      <c r="E116" s="13">
        <v>6.6</v>
      </c>
      <c r="F116" s="13">
        <v>85.1</v>
      </c>
      <c r="G116" s="13">
        <f t="shared" si="3"/>
        <v>562</v>
      </c>
      <c r="H116" s="13"/>
    </row>
    <row r="117" ht="29" customHeight="1" spans="1:8">
      <c r="A117" s="13">
        <v>115</v>
      </c>
      <c r="B117" s="14" t="s">
        <v>775</v>
      </c>
      <c r="C117" s="14" t="s">
        <v>6921</v>
      </c>
      <c r="D117" s="14" t="s">
        <v>6922</v>
      </c>
      <c r="E117" s="13">
        <v>4.4</v>
      </c>
      <c r="F117" s="13">
        <v>85.1</v>
      </c>
      <c r="G117" s="13">
        <f t="shared" si="3"/>
        <v>374</v>
      </c>
      <c r="H117" s="13"/>
    </row>
    <row r="118" ht="29" customHeight="1" spans="1:8">
      <c r="A118" s="13">
        <v>116</v>
      </c>
      <c r="B118" s="14" t="s">
        <v>6923</v>
      </c>
      <c r="C118" s="14" t="s">
        <v>6924</v>
      </c>
      <c r="D118" s="14" t="s">
        <v>6925</v>
      </c>
      <c r="E118" s="13">
        <v>1.5</v>
      </c>
      <c r="F118" s="13">
        <v>85.1</v>
      </c>
      <c r="G118" s="13">
        <f t="shared" si="3"/>
        <v>128</v>
      </c>
      <c r="H118" s="13"/>
    </row>
    <row r="119" ht="29" customHeight="1" spans="1:8">
      <c r="A119" s="13">
        <v>117</v>
      </c>
      <c r="B119" s="14" t="s">
        <v>6926</v>
      </c>
      <c r="C119" s="14" t="s">
        <v>6927</v>
      </c>
      <c r="D119" s="14" t="s">
        <v>6928</v>
      </c>
      <c r="E119" s="13">
        <v>15.7</v>
      </c>
      <c r="F119" s="13">
        <v>85.1</v>
      </c>
      <c r="G119" s="13">
        <f t="shared" si="3"/>
        <v>1336</v>
      </c>
      <c r="H119" s="13"/>
    </row>
    <row r="120" ht="29" customHeight="1" spans="1:8">
      <c r="A120" s="13">
        <v>118</v>
      </c>
      <c r="B120" s="14" t="s">
        <v>3078</v>
      </c>
      <c r="C120" s="14" t="s">
        <v>6929</v>
      </c>
      <c r="D120" s="14" t="s">
        <v>6930</v>
      </c>
      <c r="E120" s="13">
        <v>16.8</v>
      </c>
      <c r="F120" s="13">
        <v>85.1</v>
      </c>
      <c r="G120" s="13">
        <f t="shared" si="3"/>
        <v>1430</v>
      </c>
      <c r="H120" s="13"/>
    </row>
    <row r="121" ht="29" customHeight="1" spans="1:8">
      <c r="A121" s="13">
        <v>119</v>
      </c>
      <c r="B121" s="14" t="s">
        <v>6931</v>
      </c>
      <c r="C121" s="14" t="s">
        <v>6932</v>
      </c>
      <c r="D121" s="14" t="s">
        <v>6933</v>
      </c>
      <c r="E121" s="13">
        <v>10.2</v>
      </c>
      <c r="F121" s="13">
        <v>85.1</v>
      </c>
      <c r="G121" s="13">
        <f t="shared" si="3"/>
        <v>868</v>
      </c>
      <c r="H121" s="13"/>
    </row>
    <row r="122" ht="29" customHeight="1" spans="1:8">
      <c r="A122" s="13">
        <v>120</v>
      </c>
      <c r="B122" s="14" t="s">
        <v>6934</v>
      </c>
      <c r="C122" s="14" t="s">
        <v>6935</v>
      </c>
      <c r="D122" s="14" t="s">
        <v>6936</v>
      </c>
      <c r="E122" s="13">
        <v>9.4</v>
      </c>
      <c r="F122" s="13">
        <v>85.1</v>
      </c>
      <c r="G122" s="13">
        <f t="shared" si="3"/>
        <v>800</v>
      </c>
      <c r="H122" s="13"/>
    </row>
    <row r="123" ht="29" customHeight="1" spans="1:8">
      <c r="A123" s="13">
        <v>121</v>
      </c>
      <c r="B123" s="14" t="s">
        <v>3083</v>
      </c>
      <c r="C123" s="14" t="s">
        <v>6937</v>
      </c>
      <c r="D123" s="14" t="s">
        <v>6938</v>
      </c>
      <c r="E123" s="13">
        <v>21.9</v>
      </c>
      <c r="F123" s="13">
        <v>85.1</v>
      </c>
      <c r="G123" s="13">
        <f t="shared" si="3"/>
        <v>1864</v>
      </c>
      <c r="H123" s="13"/>
    </row>
    <row r="124" ht="29" customHeight="1" spans="1:8">
      <c r="A124" s="13">
        <v>122</v>
      </c>
      <c r="B124" s="14" t="s">
        <v>6939</v>
      </c>
      <c r="C124" s="14" t="s">
        <v>6940</v>
      </c>
      <c r="D124" s="14" t="s">
        <v>6941</v>
      </c>
      <c r="E124" s="13">
        <v>17.9</v>
      </c>
      <c r="F124" s="13">
        <v>85.1</v>
      </c>
      <c r="G124" s="13">
        <f t="shared" si="3"/>
        <v>1523</v>
      </c>
      <c r="H124" s="13"/>
    </row>
    <row r="125" ht="29" customHeight="1" spans="1:8">
      <c r="A125" s="13">
        <v>123</v>
      </c>
      <c r="B125" s="14" t="s">
        <v>6942</v>
      </c>
      <c r="C125" s="14" t="s">
        <v>4411</v>
      </c>
      <c r="D125" s="14" t="s">
        <v>6943</v>
      </c>
      <c r="E125" s="13">
        <v>7</v>
      </c>
      <c r="F125" s="13">
        <v>85.1</v>
      </c>
      <c r="G125" s="13">
        <f t="shared" si="3"/>
        <v>596</v>
      </c>
      <c r="H125" s="13"/>
    </row>
    <row r="126" ht="29" customHeight="1" spans="1:8">
      <c r="A126" s="13">
        <v>124</v>
      </c>
      <c r="B126" s="14" t="s">
        <v>6944</v>
      </c>
      <c r="C126" s="14" t="s">
        <v>6945</v>
      </c>
      <c r="D126" s="14" t="s">
        <v>6946</v>
      </c>
      <c r="E126" s="13">
        <v>11.4</v>
      </c>
      <c r="F126" s="13">
        <v>85.1</v>
      </c>
      <c r="G126" s="13">
        <f t="shared" si="3"/>
        <v>970</v>
      </c>
      <c r="H126" s="13"/>
    </row>
    <row r="127" ht="29" customHeight="1" spans="1:8">
      <c r="A127" s="13">
        <v>125</v>
      </c>
      <c r="B127" s="14" t="s">
        <v>4884</v>
      </c>
      <c r="C127" s="14" t="s">
        <v>6947</v>
      </c>
      <c r="D127" s="14" t="s">
        <v>6948</v>
      </c>
      <c r="E127" s="13">
        <v>3.4</v>
      </c>
      <c r="F127" s="13">
        <v>85.1</v>
      </c>
      <c r="G127" s="13">
        <f t="shared" si="3"/>
        <v>289</v>
      </c>
      <c r="H127" s="13"/>
    </row>
    <row r="128" ht="29" customHeight="1" spans="1:8">
      <c r="A128" s="13">
        <v>126</v>
      </c>
      <c r="B128" s="14" t="s">
        <v>289</v>
      </c>
      <c r="C128" s="14" t="s">
        <v>6949</v>
      </c>
      <c r="D128" s="14" t="s">
        <v>6950</v>
      </c>
      <c r="E128" s="13">
        <v>1.8</v>
      </c>
      <c r="F128" s="13">
        <v>85.1</v>
      </c>
      <c r="G128" s="13">
        <f t="shared" si="3"/>
        <v>153</v>
      </c>
      <c r="H128" s="13"/>
    </row>
    <row r="129" ht="29" customHeight="1" spans="1:8">
      <c r="A129" s="13">
        <v>127</v>
      </c>
      <c r="B129" s="14" t="s">
        <v>54</v>
      </c>
      <c r="C129" s="14" t="s">
        <v>6951</v>
      </c>
      <c r="D129" s="14" t="s">
        <v>6952</v>
      </c>
      <c r="E129" s="13">
        <v>6.9</v>
      </c>
      <c r="F129" s="13">
        <v>85.1</v>
      </c>
      <c r="G129" s="13">
        <f t="shared" si="3"/>
        <v>587</v>
      </c>
      <c r="H129" s="13"/>
    </row>
    <row r="130" ht="29" customHeight="1" spans="1:8">
      <c r="A130" s="13">
        <v>128</v>
      </c>
      <c r="B130" s="14" t="s">
        <v>1486</v>
      </c>
      <c r="C130" s="14" t="s">
        <v>2141</v>
      </c>
      <c r="D130" s="14" t="s">
        <v>6953</v>
      </c>
      <c r="E130" s="13">
        <v>6.9</v>
      </c>
      <c r="F130" s="13">
        <v>85.1</v>
      </c>
      <c r="G130" s="13">
        <f t="shared" si="3"/>
        <v>587</v>
      </c>
      <c r="H130" s="13"/>
    </row>
    <row r="131" ht="29" customHeight="1" spans="1:8">
      <c r="A131" s="13">
        <v>129</v>
      </c>
      <c r="B131" s="14" t="s">
        <v>1816</v>
      </c>
      <c r="C131" s="14" t="s">
        <v>6954</v>
      </c>
      <c r="D131" s="14" t="s">
        <v>6955</v>
      </c>
      <c r="E131" s="13">
        <v>6.9</v>
      </c>
      <c r="F131" s="13">
        <v>85.1</v>
      </c>
      <c r="G131" s="13">
        <f t="shared" si="3"/>
        <v>587</v>
      </c>
      <c r="H131" s="13"/>
    </row>
    <row r="132" ht="29" customHeight="1" spans="1:8">
      <c r="A132" s="13">
        <v>130</v>
      </c>
      <c r="B132" s="14" t="s">
        <v>2268</v>
      </c>
      <c r="C132" s="14" t="s">
        <v>6956</v>
      </c>
      <c r="D132" s="14" t="s">
        <v>6957</v>
      </c>
      <c r="E132" s="13">
        <v>4.4</v>
      </c>
      <c r="F132" s="13">
        <v>85.1</v>
      </c>
      <c r="G132" s="13">
        <f t="shared" si="3"/>
        <v>374</v>
      </c>
      <c r="H132" s="13"/>
    </row>
    <row r="133" ht="29" customHeight="1" spans="1:8">
      <c r="A133" s="13">
        <v>131</v>
      </c>
      <c r="B133" s="14" t="s">
        <v>1551</v>
      </c>
      <c r="C133" s="14" t="s">
        <v>6958</v>
      </c>
      <c r="D133" s="14" t="s">
        <v>6959</v>
      </c>
      <c r="E133" s="13">
        <v>11.5</v>
      </c>
      <c r="F133" s="13">
        <v>85.1</v>
      </c>
      <c r="G133" s="13">
        <f t="shared" si="3"/>
        <v>979</v>
      </c>
      <c r="H133" s="13"/>
    </row>
    <row r="134" ht="29" customHeight="1" spans="1:8">
      <c r="A134" s="13">
        <v>132</v>
      </c>
      <c r="B134" s="14" t="s">
        <v>1813</v>
      </c>
      <c r="C134" s="14" t="s">
        <v>2506</v>
      </c>
      <c r="D134" s="14" t="s">
        <v>6960</v>
      </c>
      <c r="E134" s="13">
        <v>6.2</v>
      </c>
      <c r="F134" s="13">
        <v>85.1</v>
      </c>
      <c r="G134" s="13">
        <f t="shared" si="3"/>
        <v>528</v>
      </c>
      <c r="H134" s="13"/>
    </row>
    <row r="135" ht="29" customHeight="1" spans="1:8">
      <c r="A135" s="13">
        <v>133</v>
      </c>
      <c r="B135" s="14" t="s">
        <v>6961</v>
      </c>
      <c r="C135" s="14" t="s">
        <v>6962</v>
      </c>
      <c r="D135" s="14" t="s">
        <v>6963</v>
      </c>
      <c r="E135" s="13">
        <v>2.9</v>
      </c>
      <c r="F135" s="13">
        <v>85.1</v>
      </c>
      <c r="G135" s="13">
        <f t="shared" ref="G135:G166" si="4">ROUND(E135*F135,0)</f>
        <v>247</v>
      </c>
      <c r="H135" s="13"/>
    </row>
    <row r="136" ht="29" customHeight="1" spans="1:8">
      <c r="A136" s="13">
        <v>134</v>
      </c>
      <c r="B136" s="14" t="s">
        <v>6964</v>
      </c>
      <c r="C136" s="14" t="s">
        <v>6965</v>
      </c>
      <c r="D136" s="14" t="s">
        <v>6966</v>
      </c>
      <c r="E136" s="13">
        <v>5.1</v>
      </c>
      <c r="F136" s="13">
        <v>85.1</v>
      </c>
      <c r="G136" s="13">
        <f t="shared" si="4"/>
        <v>434</v>
      </c>
      <c r="H136" s="13"/>
    </row>
    <row r="137" ht="29" customHeight="1" spans="1:8">
      <c r="A137" s="13">
        <v>135</v>
      </c>
      <c r="B137" s="14" t="s">
        <v>2368</v>
      </c>
      <c r="C137" s="14" t="s">
        <v>6967</v>
      </c>
      <c r="D137" s="14" t="s">
        <v>6968</v>
      </c>
      <c r="E137" s="13">
        <v>37.2</v>
      </c>
      <c r="F137" s="13">
        <v>85.1</v>
      </c>
      <c r="G137" s="13">
        <f t="shared" si="4"/>
        <v>3166</v>
      </c>
      <c r="H137" s="13"/>
    </row>
    <row r="138" ht="29" customHeight="1" spans="1:8">
      <c r="A138" s="13">
        <v>136</v>
      </c>
      <c r="B138" s="14" t="s">
        <v>292</v>
      </c>
      <c r="C138" s="14" t="s">
        <v>6969</v>
      </c>
      <c r="D138" s="14" t="s">
        <v>6970</v>
      </c>
      <c r="E138" s="13">
        <v>51.8</v>
      </c>
      <c r="F138" s="13">
        <v>85.1</v>
      </c>
      <c r="G138" s="13">
        <f t="shared" si="4"/>
        <v>4408</v>
      </c>
      <c r="H138" s="13"/>
    </row>
    <row r="139" ht="29" customHeight="1" spans="1:8">
      <c r="A139" s="13">
        <v>137</v>
      </c>
      <c r="B139" s="14" t="s">
        <v>893</v>
      </c>
      <c r="C139" s="14" t="s">
        <v>6971</v>
      </c>
      <c r="D139" s="14" t="s">
        <v>6972</v>
      </c>
      <c r="E139" s="13">
        <v>4.4</v>
      </c>
      <c r="F139" s="13">
        <v>85.1</v>
      </c>
      <c r="G139" s="13">
        <f t="shared" si="4"/>
        <v>374</v>
      </c>
      <c r="H139" s="13"/>
    </row>
    <row r="140" ht="29" customHeight="1" spans="1:8">
      <c r="A140" s="13">
        <v>138</v>
      </c>
      <c r="B140" s="14" t="s">
        <v>6973</v>
      </c>
      <c r="C140" s="14" t="s">
        <v>6974</v>
      </c>
      <c r="D140" s="14" t="s">
        <v>6975</v>
      </c>
      <c r="E140" s="13">
        <v>5.1</v>
      </c>
      <c r="F140" s="13">
        <v>85.1</v>
      </c>
      <c r="G140" s="13">
        <f t="shared" si="4"/>
        <v>434</v>
      </c>
      <c r="H140" s="13"/>
    </row>
    <row r="141" ht="29" customHeight="1" spans="1:8">
      <c r="A141" s="13">
        <v>139</v>
      </c>
      <c r="B141" s="14" t="s">
        <v>6569</v>
      </c>
      <c r="C141" s="14" t="s">
        <v>6976</v>
      </c>
      <c r="D141" s="14" t="s">
        <v>6977</v>
      </c>
      <c r="E141" s="13">
        <v>18.3</v>
      </c>
      <c r="F141" s="13">
        <v>85.1</v>
      </c>
      <c r="G141" s="13">
        <f t="shared" si="4"/>
        <v>1557</v>
      </c>
      <c r="H141" s="13"/>
    </row>
    <row r="142" ht="29" customHeight="1" spans="1:8">
      <c r="A142" s="13">
        <v>140</v>
      </c>
      <c r="B142" s="14" t="s">
        <v>54</v>
      </c>
      <c r="C142" s="14" t="s">
        <v>6978</v>
      </c>
      <c r="D142" s="14" t="s">
        <v>6979</v>
      </c>
      <c r="E142" s="13">
        <v>29.9</v>
      </c>
      <c r="F142" s="13">
        <v>85.1</v>
      </c>
      <c r="G142" s="13">
        <f t="shared" si="4"/>
        <v>2544</v>
      </c>
      <c r="H142" s="13"/>
    </row>
    <row r="143" ht="29" customHeight="1" spans="1:8">
      <c r="A143" s="13">
        <v>141</v>
      </c>
      <c r="B143" s="14" t="s">
        <v>6784</v>
      </c>
      <c r="C143" s="14" t="s">
        <v>6980</v>
      </c>
      <c r="D143" s="14" t="s">
        <v>6981</v>
      </c>
      <c r="E143" s="13">
        <v>21.9</v>
      </c>
      <c r="F143" s="13">
        <v>85.1</v>
      </c>
      <c r="G143" s="13">
        <f t="shared" si="4"/>
        <v>1864</v>
      </c>
      <c r="H143" s="13"/>
    </row>
    <row r="144" ht="29" customHeight="1" spans="1:8">
      <c r="A144" s="13">
        <v>142</v>
      </c>
      <c r="B144" s="14" t="s">
        <v>6961</v>
      </c>
      <c r="C144" s="14" t="s">
        <v>6982</v>
      </c>
      <c r="D144" s="14" t="s">
        <v>6983</v>
      </c>
      <c r="E144" s="13">
        <v>21.9</v>
      </c>
      <c r="F144" s="13">
        <v>85.1</v>
      </c>
      <c r="G144" s="13">
        <f t="shared" si="4"/>
        <v>1864</v>
      </c>
      <c r="H144" s="13"/>
    </row>
    <row r="145" ht="29" customHeight="1" spans="1:8">
      <c r="A145" s="13">
        <v>143</v>
      </c>
      <c r="B145" s="14" t="s">
        <v>947</v>
      </c>
      <c r="C145" s="14" t="s">
        <v>6984</v>
      </c>
      <c r="D145" s="14" t="s">
        <v>6985</v>
      </c>
      <c r="E145" s="13">
        <v>24.1</v>
      </c>
      <c r="F145" s="13">
        <v>85.1</v>
      </c>
      <c r="G145" s="13">
        <f t="shared" si="4"/>
        <v>2051</v>
      </c>
      <c r="H145" s="13"/>
    </row>
    <row r="146" ht="29" customHeight="1" spans="1:8">
      <c r="A146" s="13">
        <v>144</v>
      </c>
      <c r="B146" s="14" t="s">
        <v>3078</v>
      </c>
      <c r="C146" s="14" t="s">
        <v>6986</v>
      </c>
      <c r="D146" s="14" t="s">
        <v>6987</v>
      </c>
      <c r="E146" s="15">
        <v>73</v>
      </c>
      <c r="F146" s="13">
        <v>85.1</v>
      </c>
      <c r="G146" s="13">
        <f t="shared" si="4"/>
        <v>6212</v>
      </c>
      <c r="H146" s="13"/>
    </row>
    <row r="147" ht="29" customHeight="1" spans="1:8">
      <c r="A147" s="13">
        <v>145</v>
      </c>
      <c r="B147" s="14" t="s">
        <v>6988</v>
      </c>
      <c r="C147" s="14" t="s">
        <v>6989</v>
      </c>
      <c r="D147" s="14" t="s">
        <v>6990</v>
      </c>
      <c r="E147" s="13">
        <v>10.2</v>
      </c>
      <c r="F147" s="13">
        <v>85.1</v>
      </c>
      <c r="G147" s="13">
        <f t="shared" si="4"/>
        <v>868</v>
      </c>
      <c r="H147" s="13"/>
    </row>
    <row r="148" ht="29" customHeight="1" spans="1:8">
      <c r="A148" s="13">
        <v>146</v>
      </c>
      <c r="B148" s="14" t="s">
        <v>2211</v>
      </c>
      <c r="C148" s="14" t="s">
        <v>6991</v>
      </c>
      <c r="D148" s="14" t="s">
        <v>6992</v>
      </c>
      <c r="E148" s="13">
        <v>2.2</v>
      </c>
      <c r="F148" s="13">
        <v>85.1</v>
      </c>
      <c r="G148" s="13">
        <f t="shared" si="4"/>
        <v>187</v>
      </c>
      <c r="H148" s="13"/>
    </row>
    <row r="149" ht="29" customHeight="1" spans="1:8">
      <c r="A149" s="13">
        <v>147</v>
      </c>
      <c r="B149" s="14" t="s">
        <v>6993</v>
      </c>
      <c r="C149" s="14" t="s">
        <v>6994</v>
      </c>
      <c r="D149" s="14" t="s">
        <v>6995</v>
      </c>
      <c r="E149" s="13">
        <v>29.9</v>
      </c>
      <c r="F149" s="13">
        <v>85.1</v>
      </c>
      <c r="G149" s="13">
        <f t="shared" si="4"/>
        <v>2544</v>
      </c>
      <c r="H149" s="13"/>
    </row>
    <row r="150" ht="29" customHeight="1" spans="1:8">
      <c r="A150" s="13">
        <v>148</v>
      </c>
      <c r="B150" s="14" t="s">
        <v>12</v>
      </c>
      <c r="C150" s="14" t="s">
        <v>6996</v>
      </c>
      <c r="D150" s="14" t="s">
        <v>6997</v>
      </c>
      <c r="E150" s="13">
        <v>16.8</v>
      </c>
      <c r="F150" s="13">
        <v>85.1</v>
      </c>
      <c r="G150" s="13">
        <f t="shared" si="4"/>
        <v>1430</v>
      </c>
      <c r="H150" s="13"/>
    </row>
    <row r="151" ht="29" customHeight="1" spans="1:8">
      <c r="A151" s="13">
        <v>149</v>
      </c>
      <c r="B151" s="14" t="s">
        <v>1510</v>
      </c>
      <c r="C151" s="14" t="s">
        <v>6998</v>
      </c>
      <c r="D151" s="14" t="s">
        <v>6999</v>
      </c>
      <c r="E151" s="13">
        <v>10.2</v>
      </c>
      <c r="F151" s="13">
        <v>85.1</v>
      </c>
      <c r="G151" s="13">
        <f t="shared" si="4"/>
        <v>868</v>
      </c>
      <c r="H151" s="13"/>
    </row>
    <row r="152" ht="29" customHeight="1" spans="1:8">
      <c r="A152" s="13">
        <v>150</v>
      </c>
      <c r="B152" s="14" t="s">
        <v>7000</v>
      </c>
      <c r="C152" s="14" t="s">
        <v>7001</v>
      </c>
      <c r="D152" s="14" t="s">
        <v>7002</v>
      </c>
      <c r="E152" s="13">
        <v>18.3</v>
      </c>
      <c r="F152" s="13">
        <v>85.1</v>
      </c>
      <c r="G152" s="13">
        <f t="shared" si="4"/>
        <v>1557</v>
      </c>
      <c r="H152" s="13"/>
    </row>
    <row r="153" ht="29" customHeight="1" spans="1:8">
      <c r="A153" s="13">
        <v>151</v>
      </c>
      <c r="B153" s="14" t="s">
        <v>813</v>
      </c>
      <c r="C153" s="14" t="s">
        <v>7003</v>
      </c>
      <c r="D153" s="14" t="s">
        <v>7004</v>
      </c>
      <c r="E153" s="13">
        <v>21.9</v>
      </c>
      <c r="F153" s="13">
        <v>85.1</v>
      </c>
      <c r="G153" s="13">
        <f t="shared" si="4"/>
        <v>1864</v>
      </c>
      <c r="H153" s="13"/>
    </row>
    <row r="154" ht="29" customHeight="1" spans="1:8">
      <c r="A154" s="13">
        <v>152</v>
      </c>
      <c r="B154" s="14" t="s">
        <v>750</v>
      </c>
      <c r="C154" s="14" t="s">
        <v>957</v>
      </c>
      <c r="D154" s="14" t="s">
        <v>7005</v>
      </c>
      <c r="E154" s="15">
        <v>11</v>
      </c>
      <c r="F154" s="13">
        <v>85.1</v>
      </c>
      <c r="G154" s="13">
        <f t="shared" si="4"/>
        <v>936</v>
      </c>
      <c r="H154" s="13"/>
    </row>
    <row r="155" ht="29" customHeight="1" spans="1:8">
      <c r="A155" s="13">
        <v>153</v>
      </c>
      <c r="B155" s="14" t="s">
        <v>7006</v>
      </c>
      <c r="C155" s="14" t="s">
        <v>7007</v>
      </c>
      <c r="D155" s="14" t="s">
        <v>7008</v>
      </c>
      <c r="E155" s="15">
        <v>11</v>
      </c>
      <c r="F155" s="13">
        <v>85.1</v>
      </c>
      <c r="G155" s="13">
        <f t="shared" si="4"/>
        <v>936</v>
      </c>
      <c r="H155" s="13"/>
    </row>
    <row r="156" ht="29" customHeight="1" spans="1:8">
      <c r="A156" s="13">
        <v>154</v>
      </c>
      <c r="B156" s="14" t="s">
        <v>809</v>
      </c>
      <c r="C156" s="14" t="s">
        <v>7009</v>
      </c>
      <c r="D156" s="14" t="s">
        <v>7010</v>
      </c>
      <c r="E156" s="13">
        <v>13.9</v>
      </c>
      <c r="F156" s="13">
        <v>85.1</v>
      </c>
      <c r="G156" s="13">
        <f t="shared" si="4"/>
        <v>1183</v>
      </c>
      <c r="H156" s="13"/>
    </row>
    <row r="157" ht="29" customHeight="1" spans="1:8">
      <c r="A157" s="13">
        <v>155</v>
      </c>
      <c r="B157" s="14" t="s">
        <v>7011</v>
      </c>
      <c r="C157" s="14" t="s">
        <v>7012</v>
      </c>
      <c r="D157" s="14" t="s">
        <v>7013</v>
      </c>
      <c r="E157" s="13">
        <v>14.6</v>
      </c>
      <c r="F157" s="13">
        <v>85.1</v>
      </c>
      <c r="G157" s="13">
        <f t="shared" si="4"/>
        <v>1242</v>
      </c>
      <c r="H157" s="13"/>
    </row>
    <row r="158" ht="29" customHeight="1" spans="1:8">
      <c r="A158" s="13">
        <v>156</v>
      </c>
      <c r="B158" s="14" t="s">
        <v>1620</v>
      </c>
      <c r="C158" s="14" t="s">
        <v>6422</v>
      </c>
      <c r="D158" s="14" t="s">
        <v>7014</v>
      </c>
      <c r="E158" s="13">
        <v>53.3</v>
      </c>
      <c r="F158" s="13">
        <v>85.1</v>
      </c>
      <c r="G158" s="13">
        <f t="shared" si="4"/>
        <v>4536</v>
      </c>
      <c r="H158" s="13"/>
    </row>
    <row r="159" ht="29" customHeight="1" spans="1:8">
      <c r="A159" s="13">
        <v>157</v>
      </c>
      <c r="B159" s="14" t="s">
        <v>889</v>
      </c>
      <c r="C159" s="14" t="s">
        <v>4834</v>
      </c>
      <c r="D159" s="14" t="s">
        <v>7015</v>
      </c>
      <c r="E159" s="13">
        <v>6.9</v>
      </c>
      <c r="F159" s="13">
        <v>85.1</v>
      </c>
      <c r="G159" s="13">
        <f t="shared" si="4"/>
        <v>587</v>
      </c>
      <c r="H159" s="13"/>
    </row>
    <row r="160" ht="29" customHeight="1" spans="1:8">
      <c r="A160" s="13">
        <v>158</v>
      </c>
      <c r="B160" s="14" t="s">
        <v>901</v>
      </c>
      <c r="C160" s="14" t="s">
        <v>7016</v>
      </c>
      <c r="D160" s="14" t="s">
        <v>7017</v>
      </c>
      <c r="E160" s="13">
        <v>7.3</v>
      </c>
      <c r="F160" s="13">
        <v>85.1</v>
      </c>
      <c r="G160" s="13">
        <f t="shared" si="4"/>
        <v>621</v>
      </c>
      <c r="H160" s="13"/>
    </row>
    <row r="161" ht="29" customHeight="1" spans="1:8">
      <c r="A161" s="13">
        <v>159</v>
      </c>
      <c r="B161" s="14" t="s">
        <v>57</v>
      </c>
      <c r="C161" s="14" t="s">
        <v>7018</v>
      </c>
      <c r="D161" s="14" t="s">
        <v>7019</v>
      </c>
      <c r="E161" s="13">
        <v>17.9</v>
      </c>
      <c r="F161" s="13">
        <v>85.1</v>
      </c>
      <c r="G161" s="13">
        <f t="shared" si="4"/>
        <v>1523</v>
      </c>
      <c r="H161" s="13"/>
    </row>
    <row r="162" ht="29" customHeight="1" spans="1:8">
      <c r="A162" s="13">
        <v>160</v>
      </c>
      <c r="B162" s="14" t="s">
        <v>1813</v>
      </c>
      <c r="C162" s="14" t="s">
        <v>3150</v>
      </c>
      <c r="D162" s="14" t="s">
        <v>7020</v>
      </c>
      <c r="E162" s="13">
        <v>18.3</v>
      </c>
      <c r="F162" s="13">
        <v>85.1</v>
      </c>
      <c r="G162" s="13">
        <f t="shared" si="4"/>
        <v>1557</v>
      </c>
      <c r="H162" s="13"/>
    </row>
    <row r="163" ht="29" customHeight="1" spans="1:8">
      <c r="A163" s="13">
        <v>161</v>
      </c>
      <c r="B163" s="14" t="s">
        <v>2440</v>
      </c>
      <c r="C163" s="14" t="s">
        <v>7021</v>
      </c>
      <c r="D163" s="14" t="s">
        <v>7022</v>
      </c>
      <c r="E163" s="13">
        <v>9.5</v>
      </c>
      <c r="F163" s="13">
        <v>85.1</v>
      </c>
      <c r="G163" s="13">
        <f t="shared" si="4"/>
        <v>808</v>
      </c>
      <c r="H163" s="13"/>
    </row>
    <row r="164" ht="29" customHeight="1" spans="1:8">
      <c r="A164" s="13">
        <v>162</v>
      </c>
      <c r="B164" s="14" t="s">
        <v>1658</v>
      </c>
      <c r="C164" s="14" t="s">
        <v>3775</v>
      </c>
      <c r="D164" s="14" t="s">
        <v>7023</v>
      </c>
      <c r="E164" s="13">
        <v>25.6</v>
      </c>
      <c r="F164" s="13">
        <v>85.1</v>
      </c>
      <c r="G164" s="13">
        <f t="shared" si="4"/>
        <v>2179</v>
      </c>
      <c r="H164" s="13"/>
    </row>
    <row r="165" ht="29" customHeight="1" spans="1:8">
      <c r="A165" s="13">
        <v>163</v>
      </c>
      <c r="B165" s="14" t="s">
        <v>1816</v>
      </c>
      <c r="C165" s="14" t="s">
        <v>7024</v>
      </c>
      <c r="D165" s="14" t="s">
        <v>7025</v>
      </c>
      <c r="E165" s="13">
        <v>23.7</v>
      </c>
      <c r="F165" s="13">
        <v>85.1</v>
      </c>
      <c r="G165" s="13">
        <f t="shared" si="4"/>
        <v>2017</v>
      </c>
      <c r="H165" s="13"/>
    </row>
    <row r="166" ht="29" customHeight="1" spans="1:8">
      <c r="A166" s="13">
        <v>164</v>
      </c>
      <c r="B166" s="14" t="s">
        <v>12</v>
      </c>
      <c r="C166" s="14" t="s">
        <v>7026</v>
      </c>
      <c r="D166" s="14" t="s">
        <v>7027</v>
      </c>
      <c r="E166" s="13">
        <v>15.9</v>
      </c>
      <c r="F166" s="13">
        <v>85.1</v>
      </c>
      <c r="G166" s="13">
        <f t="shared" si="4"/>
        <v>1353</v>
      </c>
      <c r="H166" s="13"/>
    </row>
    <row r="167" ht="29" customHeight="1" spans="1:8">
      <c r="A167" s="13">
        <v>165</v>
      </c>
      <c r="B167" s="14" t="s">
        <v>2211</v>
      </c>
      <c r="C167" s="14" t="s">
        <v>6991</v>
      </c>
      <c r="D167" s="14" t="s">
        <v>6992</v>
      </c>
      <c r="E167" s="13">
        <v>2.2</v>
      </c>
      <c r="F167" s="13">
        <v>85.1</v>
      </c>
      <c r="G167" s="13">
        <f t="shared" ref="G167:G198" si="5">ROUND(E167*F167,0)</f>
        <v>187</v>
      </c>
      <c r="H167" s="13"/>
    </row>
    <row r="168" ht="29" customHeight="1" spans="1:8">
      <c r="A168" s="13">
        <v>166</v>
      </c>
      <c r="B168" s="14" t="s">
        <v>7028</v>
      </c>
      <c r="C168" s="14" t="s">
        <v>7029</v>
      </c>
      <c r="D168" s="14" t="s">
        <v>7030</v>
      </c>
      <c r="E168" s="13">
        <v>21.9</v>
      </c>
      <c r="F168" s="13">
        <v>85.1</v>
      </c>
      <c r="G168" s="13">
        <f t="shared" si="5"/>
        <v>1864</v>
      </c>
      <c r="H168" s="13"/>
    </row>
    <row r="169" ht="29" customHeight="1" spans="1:8">
      <c r="A169" s="13">
        <v>167</v>
      </c>
      <c r="B169" s="14" t="s">
        <v>6993</v>
      </c>
      <c r="C169" s="14" t="s">
        <v>7031</v>
      </c>
      <c r="D169" s="14" t="s">
        <v>7032</v>
      </c>
      <c r="E169" s="13">
        <v>8.8</v>
      </c>
      <c r="F169" s="13">
        <v>85.1</v>
      </c>
      <c r="G169" s="13">
        <f t="shared" si="5"/>
        <v>749</v>
      </c>
      <c r="H169" s="13"/>
    </row>
    <row r="170" ht="29" customHeight="1" spans="1:8">
      <c r="A170" s="13">
        <v>168</v>
      </c>
      <c r="B170" s="14" t="s">
        <v>7033</v>
      </c>
      <c r="C170" s="14" t="s">
        <v>7034</v>
      </c>
      <c r="D170" s="14" t="s">
        <v>7035</v>
      </c>
      <c r="E170" s="13">
        <v>15.3</v>
      </c>
      <c r="F170" s="13">
        <v>85.1</v>
      </c>
      <c r="G170" s="13">
        <f t="shared" si="5"/>
        <v>1302</v>
      </c>
      <c r="H170" s="13"/>
    </row>
    <row r="171" ht="29" customHeight="1" spans="1:8">
      <c r="A171" s="13">
        <v>169</v>
      </c>
      <c r="B171" s="14" t="s">
        <v>686</v>
      </c>
      <c r="C171" s="14" t="s">
        <v>7036</v>
      </c>
      <c r="D171" s="14" t="s">
        <v>7037</v>
      </c>
      <c r="E171" s="13">
        <v>3.9</v>
      </c>
      <c r="F171" s="13">
        <v>85.1</v>
      </c>
      <c r="G171" s="13">
        <f t="shared" si="5"/>
        <v>332</v>
      </c>
      <c r="H171" s="13"/>
    </row>
    <row r="172" ht="29" customHeight="1" spans="1:8">
      <c r="A172" s="13">
        <v>170</v>
      </c>
      <c r="B172" s="14" t="s">
        <v>7038</v>
      </c>
      <c r="C172" s="14" t="s">
        <v>7039</v>
      </c>
      <c r="D172" s="14" t="s">
        <v>7040</v>
      </c>
      <c r="E172" s="13">
        <v>6.3</v>
      </c>
      <c r="F172" s="13">
        <v>85.1</v>
      </c>
      <c r="G172" s="13">
        <f t="shared" si="5"/>
        <v>536</v>
      </c>
      <c r="H172" s="13"/>
    </row>
    <row r="173" ht="29" customHeight="1" spans="1:8">
      <c r="A173" s="13">
        <v>171</v>
      </c>
      <c r="B173" s="14" t="s">
        <v>2074</v>
      </c>
      <c r="C173" s="14" t="s">
        <v>7041</v>
      </c>
      <c r="D173" s="14" t="s">
        <v>7042</v>
      </c>
      <c r="E173" s="13">
        <v>7.3</v>
      </c>
      <c r="F173" s="13">
        <v>85.1</v>
      </c>
      <c r="G173" s="13">
        <f t="shared" si="5"/>
        <v>621</v>
      </c>
      <c r="H173" s="13"/>
    </row>
    <row r="174" ht="29" customHeight="1" spans="1:8">
      <c r="A174" s="13">
        <v>172</v>
      </c>
      <c r="B174" s="14" t="s">
        <v>893</v>
      </c>
      <c r="C174" s="14" t="s">
        <v>7043</v>
      </c>
      <c r="D174" s="14" t="s">
        <v>7044</v>
      </c>
      <c r="E174" s="13">
        <v>12.8</v>
      </c>
      <c r="F174" s="13">
        <v>85.1</v>
      </c>
      <c r="G174" s="13">
        <f t="shared" si="5"/>
        <v>1089</v>
      </c>
      <c r="H174" s="13"/>
    </row>
    <row r="175" ht="29" customHeight="1" spans="1:8">
      <c r="A175" s="13">
        <v>173</v>
      </c>
      <c r="B175" s="14" t="s">
        <v>715</v>
      </c>
      <c r="C175" s="14" t="s">
        <v>7045</v>
      </c>
      <c r="D175" s="14" t="s">
        <v>7046</v>
      </c>
      <c r="E175" s="13">
        <v>9.2</v>
      </c>
      <c r="F175" s="13">
        <v>85.1</v>
      </c>
      <c r="G175" s="13">
        <f t="shared" si="5"/>
        <v>783</v>
      </c>
      <c r="H175" s="13"/>
    </row>
    <row r="176" ht="29" customHeight="1" spans="1:8">
      <c r="A176" s="13">
        <v>174</v>
      </c>
      <c r="B176" s="14" t="s">
        <v>7047</v>
      </c>
      <c r="C176" s="14" t="s">
        <v>6858</v>
      </c>
      <c r="D176" s="14" t="s">
        <v>7048</v>
      </c>
      <c r="E176" s="13">
        <v>7.7</v>
      </c>
      <c r="F176" s="13">
        <v>85.1</v>
      </c>
      <c r="G176" s="13">
        <f t="shared" si="5"/>
        <v>655</v>
      </c>
      <c r="H176" s="13"/>
    </row>
    <row r="177" ht="29" customHeight="1" spans="1:8">
      <c r="A177" s="13">
        <v>175</v>
      </c>
      <c r="B177" s="14" t="s">
        <v>7049</v>
      </c>
      <c r="C177" s="14" t="s">
        <v>7050</v>
      </c>
      <c r="D177" s="14" t="s">
        <v>7051</v>
      </c>
      <c r="E177" s="13">
        <v>15.9</v>
      </c>
      <c r="F177" s="13">
        <v>85.1</v>
      </c>
      <c r="G177" s="13">
        <f t="shared" si="5"/>
        <v>1353</v>
      </c>
      <c r="H177" s="13"/>
    </row>
    <row r="178" ht="29" customHeight="1" spans="1:8">
      <c r="A178" s="13">
        <v>176</v>
      </c>
      <c r="B178" s="14" t="s">
        <v>2228</v>
      </c>
      <c r="C178" s="14" t="s">
        <v>7052</v>
      </c>
      <c r="D178" s="14" t="s">
        <v>7053</v>
      </c>
      <c r="E178" s="13">
        <v>6.6</v>
      </c>
      <c r="F178" s="13">
        <v>85.1</v>
      </c>
      <c r="G178" s="13">
        <f t="shared" si="5"/>
        <v>562</v>
      </c>
      <c r="H178" s="13"/>
    </row>
    <row r="179" ht="29" customHeight="1" spans="1:8">
      <c r="A179" s="13">
        <v>177</v>
      </c>
      <c r="B179" s="14" t="s">
        <v>292</v>
      </c>
      <c r="C179" s="14" t="s">
        <v>7054</v>
      </c>
      <c r="D179" s="14" t="s">
        <v>7055</v>
      </c>
      <c r="E179" s="13">
        <v>6.6</v>
      </c>
      <c r="F179" s="13">
        <v>85.1</v>
      </c>
      <c r="G179" s="13">
        <f t="shared" si="5"/>
        <v>562</v>
      </c>
      <c r="H179" s="13"/>
    </row>
    <row r="180" ht="29" customHeight="1" spans="1:8">
      <c r="A180" s="13">
        <v>178</v>
      </c>
      <c r="B180" s="14" t="s">
        <v>7056</v>
      </c>
      <c r="C180" s="14" t="s">
        <v>7057</v>
      </c>
      <c r="D180" s="14" t="s">
        <v>7058</v>
      </c>
      <c r="E180" s="13">
        <v>9.7</v>
      </c>
      <c r="F180" s="13">
        <v>85.1</v>
      </c>
      <c r="G180" s="13">
        <f t="shared" si="5"/>
        <v>825</v>
      </c>
      <c r="H180" s="13"/>
    </row>
    <row r="181" ht="29" customHeight="1" spans="1:8">
      <c r="A181" s="13">
        <v>179</v>
      </c>
      <c r="B181" s="14" t="s">
        <v>292</v>
      </c>
      <c r="C181" s="14" t="s">
        <v>7059</v>
      </c>
      <c r="D181" s="14" t="s">
        <v>7060</v>
      </c>
      <c r="E181" s="13">
        <v>13.3</v>
      </c>
      <c r="F181" s="13">
        <v>85.1</v>
      </c>
      <c r="G181" s="13">
        <f t="shared" si="5"/>
        <v>1132</v>
      </c>
      <c r="H181" s="13"/>
    </row>
    <row r="182" ht="29" customHeight="1" spans="1:8">
      <c r="A182" s="13">
        <v>180</v>
      </c>
      <c r="B182" s="14" t="s">
        <v>6934</v>
      </c>
      <c r="C182" s="14" t="s">
        <v>7061</v>
      </c>
      <c r="D182" s="14" t="s">
        <v>7062</v>
      </c>
      <c r="E182" s="15">
        <v>19</v>
      </c>
      <c r="F182" s="13">
        <v>85.1</v>
      </c>
      <c r="G182" s="13">
        <f t="shared" si="5"/>
        <v>1617</v>
      </c>
      <c r="H182" s="13"/>
    </row>
    <row r="183" ht="29" customHeight="1" spans="1:8">
      <c r="A183" s="13">
        <v>181</v>
      </c>
      <c r="B183" s="14" t="s">
        <v>7063</v>
      </c>
      <c r="C183" s="14" t="s">
        <v>7064</v>
      </c>
      <c r="D183" s="14" t="s">
        <v>7065</v>
      </c>
      <c r="E183" s="13">
        <v>18.3</v>
      </c>
      <c r="F183" s="13">
        <v>85.1</v>
      </c>
      <c r="G183" s="13">
        <f t="shared" si="5"/>
        <v>1557</v>
      </c>
      <c r="H183" s="13"/>
    </row>
    <row r="184" ht="29" customHeight="1" spans="1:8">
      <c r="A184" s="13">
        <v>182</v>
      </c>
      <c r="B184" s="14" t="s">
        <v>802</v>
      </c>
      <c r="C184" s="14" t="s">
        <v>7066</v>
      </c>
      <c r="D184" s="14" t="s">
        <v>7067</v>
      </c>
      <c r="E184" s="15">
        <v>11</v>
      </c>
      <c r="F184" s="13">
        <v>85.1</v>
      </c>
      <c r="G184" s="13">
        <f t="shared" si="5"/>
        <v>936</v>
      </c>
      <c r="H184" s="13"/>
    </row>
    <row r="185" ht="29" customHeight="1" spans="1:8">
      <c r="A185" s="13">
        <v>183</v>
      </c>
      <c r="B185" s="14" t="s">
        <v>6784</v>
      </c>
      <c r="C185" s="14" t="s">
        <v>7068</v>
      </c>
      <c r="D185" s="14" t="s">
        <v>7069</v>
      </c>
      <c r="E185" s="13">
        <v>4.4</v>
      </c>
      <c r="F185" s="13">
        <v>85.1</v>
      </c>
      <c r="G185" s="13">
        <f t="shared" si="5"/>
        <v>374</v>
      </c>
      <c r="H185" s="13"/>
    </row>
    <row r="186" ht="29" customHeight="1" spans="1:8">
      <c r="A186" s="13">
        <v>184</v>
      </c>
      <c r="B186" s="14" t="s">
        <v>208</v>
      </c>
      <c r="C186" s="14" t="s">
        <v>7070</v>
      </c>
      <c r="D186" s="14" t="s">
        <v>7071</v>
      </c>
      <c r="E186" s="13">
        <v>14.6</v>
      </c>
      <c r="F186" s="13">
        <v>85.1</v>
      </c>
      <c r="G186" s="13">
        <f t="shared" si="5"/>
        <v>1242</v>
      </c>
      <c r="H186" s="13"/>
    </row>
    <row r="187" ht="29" customHeight="1" spans="1:8">
      <c r="A187" s="13">
        <v>185</v>
      </c>
      <c r="B187" s="14" t="s">
        <v>289</v>
      </c>
      <c r="C187" s="14" t="s">
        <v>7072</v>
      </c>
      <c r="D187" s="14" t="s">
        <v>7073</v>
      </c>
      <c r="E187" s="15">
        <v>1</v>
      </c>
      <c r="F187" s="13">
        <v>85.1</v>
      </c>
      <c r="G187" s="13">
        <f t="shared" si="5"/>
        <v>85</v>
      </c>
      <c r="H187" s="13"/>
    </row>
    <row r="188" ht="29" customHeight="1" spans="1:8">
      <c r="A188" s="13">
        <v>186</v>
      </c>
      <c r="B188" s="14" t="s">
        <v>1661</v>
      </c>
      <c r="C188" s="14" t="s">
        <v>7074</v>
      </c>
      <c r="D188" s="14" t="s">
        <v>7075</v>
      </c>
      <c r="E188" s="13">
        <v>7.3</v>
      </c>
      <c r="F188" s="13">
        <v>85.1</v>
      </c>
      <c r="G188" s="13">
        <f t="shared" si="5"/>
        <v>621</v>
      </c>
      <c r="H188" s="13"/>
    </row>
    <row r="189" ht="29" customHeight="1" spans="1:8">
      <c r="A189" s="13">
        <v>187</v>
      </c>
      <c r="B189" s="14" t="s">
        <v>1885</v>
      </c>
      <c r="C189" s="14" t="s">
        <v>7076</v>
      </c>
      <c r="D189" s="14" t="s">
        <v>7077</v>
      </c>
      <c r="E189" s="13">
        <v>14.6</v>
      </c>
      <c r="F189" s="13">
        <v>85.1</v>
      </c>
      <c r="G189" s="13">
        <f t="shared" si="5"/>
        <v>1242</v>
      </c>
      <c r="H189" s="13"/>
    </row>
    <row r="190" ht="29" customHeight="1" spans="1:8">
      <c r="A190" s="13">
        <v>188</v>
      </c>
      <c r="B190" s="14" t="s">
        <v>7078</v>
      </c>
      <c r="C190" s="14" t="s">
        <v>7079</v>
      </c>
      <c r="D190" s="14" t="s">
        <v>7080</v>
      </c>
      <c r="E190" s="13">
        <v>19.9</v>
      </c>
      <c r="F190" s="13">
        <v>85.1</v>
      </c>
      <c r="G190" s="13">
        <f t="shared" si="5"/>
        <v>1693</v>
      </c>
      <c r="H190" s="13"/>
    </row>
    <row r="191" ht="29" customHeight="1" spans="1:8">
      <c r="A191" s="13">
        <v>189</v>
      </c>
      <c r="B191" s="14" t="s">
        <v>6868</v>
      </c>
      <c r="C191" s="14" t="s">
        <v>7081</v>
      </c>
      <c r="D191" s="14" t="s">
        <v>7082</v>
      </c>
      <c r="E191" s="13">
        <v>7.3</v>
      </c>
      <c r="F191" s="13">
        <v>85.1</v>
      </c>
      <c r="G191" s="13">
        <f t="shared" si="5"/>
        <v>621</v>
      </c>
      <c r="H191" s="13"/>
    </row>
    <row r="192" ht="29" customHeight="1" spans="1:8">
      <c r="A192" s="13">
        <v>190</v>
      </c>
      <c r="B192" s="14" t="s">
        <v>7083</v>
      </c>
      <c r="C192" s="14" t="s">
        <v>7084</v>
      </c>
      <c r="D192" s="14" t="s">
        <v>7085</v>
      </c>
      <c r="E192" s="13">
        <v>2.2</v>
      </c>
      <c r="F192" s="13">
        <v>85.1</v>
      </c>
      <c r="G192" s="13">
        <f t="shared" si="5"/>
        <v>187</v>
      </c>
      <c r="H192" s="13"/>
    </row>
    <row r="193" ht="29" customHeight="1" spans="1:8">
      <c r="A193" s="13">
        <v>191</v>
      </c>
      <c r="B193" s="14" t="s">
        <v>253</v>
      </c>
      <c r="C193" s="14" t="s">
        <v>7086</v>
      </c>
      <c r="D193" s="14" t="s">
        <v>7087</v>
      </c>
      <c r="E193" s="13">
        <v>2.2</v>
      </c>
      <c r="F193" s="13">
        <v>85.1</v>
      </c>
      <c r="G193" s="13">
        <f t="shared" si="5"/>
        <v>187</v>
      </c>
      <c r="H193" s="13"/>
    </row>
    <row r="194" ht="29" customHeight="1" spans="1:8">
      <c r="A194" s="13">
        <v>192</v>
      </c>
      <c r="B194" s="14" t="s">
        <v>7088</v>
      </c>
      <c r="C194" s="14" t="s">
        <v>7089</v>
      </c>
      <c r="D194" s="14" t="s">
        <v>7090</v>
      </c>
      <c r="E194" s="13">
        <v>7.3</v>
      </c>
      <c r="F194" s="13">
        <v>85.1</v>
      </c>
      <c r="G194" s="13">
        <f t="shared" si="5"/>
        <v>621</v>
      </c>
      <c r="H194" s="13"/>
    </row>
    <row r="195" ht="29" customHeight="1" spans="1:8">
      <c r="A195" s="13">
        <v>193</v>
      </c>
      <c r="B195" s="14" t="s">
        <v>3081</v>
      </c>
      <c r="C195" s="14" t="s">
        <v>3042</v>
      </c>
      <c r="D195" s="14" t="s">
        <v>7091</v>
      </c>
      <c r="E195" s="13">
        <v>4.4</v>
      </c>
      <c r="F195" s="13">
        <v>85.1</v>
      </c>
      <c r="G195" s="13">
        <f t="shared" si="5"/>
        <v>374</v>
      </c>
      <c r="H195" s="13"/>
    </row>
    <row r="196" ht="29" customHeight="1" spans="1:8">
      <c r="A196" s="13">
        <v>194</v>
      </c>
      <c r="B196" s="14" t="s">
        <v>7092</v>
      </c>
      <c r="C196" s="14" t="s">
        <v>7093</v>
      </c>
      <c r="D196" s="14" t="s">
        <v>7094</v>
      </c>
      <c r="E196" s="13">
        <v>4.3</v>
      </c>
      <c r="F196" s="13">
        <v>85.1</v>
      </c>
      <c r="G196" s="13">
        <f t="shared" si="5"/>
        <v>366</v>
      </c>
      <c r="H196" s="13"/>
    </row>
    <row r="197" ht="29" customHeight="1" spans="1:8">
      <c r="A197" s="13">
        <v>195</v>
      </c>
      <c r="B197" s="14" t="s">
        <v>7000</v>
      </c>
      <c r="C197" s="14" t="s">
        <v>7095</v>
      </c>
      <c r="D197" s="14" t="s">
        <v>7096</v>
      </c>
      <c r="E197" s="13">
        <v>8.3</v>
      </c>
      <c r="F197" s="13">
        <v>85.1</v>
      </c>
      <c r="G197" s="13">
        <f t="shared" si="5"/>
        <v>706</v>
      </c>
      <c r="H197" s="13"/>
    </row>
    <row r="198" ht="29" customHeight="1" spans="1:8">
      <c r="A198" s="13">
        <v>196</v>
      </c>
      <c r="B198" s="14" t="s">
        <v>5376</v>
      </c>
      <c r="C198" s="14" t="s">
        <v>7097</v>
      </c>
      <c r="D198" s="14" t="s">
        <v>7098</v>
      </c>
      <c r="E198" s="13">
        <v>3.3</v>
      </c>
      <c r="F198" s="13">
        <v>85.1</v>
      </c>
      <c r="G198" s="13">
        <f>ROUND(E198*F198,0)+8</f>
        <v>289</v>
      </c>
      <c r="H198" s="13"/>
    </row>
    <row r="199" ht="29" customHeight="1" spans="1:8">
      <c r="A199" s="16" t="s">
        <v>718</v>
      </c>
      <c r="B199" s="17"/>
      <c r="C199" s="18"/>
      <c r="D199" s="13"/>
      <c r="E199" s="13">
        <f>SUM(E3:E198)</f>
        <v>2000</v>
      </c>
      <c r="F199" s="13"/>
      <c r="G199" s="13">
        <f>SUM(G3:G198)</f>
        <v>170200</v>
      </c>
      <c r="H199" s="13"/>
    </row>
  </sheetData>
  <mergeCells count="2">
    <mergeCell ref="A1:H1"/>
    <mergeCell ref="A199:C199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D26" sqref="D26"/>
    </sheetView>
  </sheetViews>
  <sheetFormatPr defaultColWidth="19.375" defaultRowHeight="13.5" outlineLevelCol="6"/>
  <cols>
    <col min="1" max="2" width="19.375" customWidth="1"/>
    <col min="3" max="3" width="17.1833333333333" customWidth="1"/>
    <col min="4" max="4" width="15" customWidth="1"/>
    <col min="5" max="16384" width="19.375" customWidth="1"/>
  </cols>
  <sheetData>
    <row r="1" ht="33" customHeight="1" spans="1:7">
      <c r="A1" s="1" t="s">
        <v>7099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7100</v>
      </c>
      <c r="C2" s="2" t="s">
        <v>7101</v>
      </c>
      <c r="D2" s="2" t="s">
        <v>6</v>
      </c>
      <c r="E2" s="2" t="s">
        <v>7</v>
      </c>
      <c r="F2" s="2" t="s">
        <v>7102</v>
      </c>
      <c r="G2" s="2" t="s">
        <v>8</v>
      </c>
    </row>
    <row r="3" ht="33" customHeight="1" spans="1:7">
      <c r="A3" s="3">
        <v>1</v>
      </c>
      <c r="B3" s="3" t="s">
        <v>7103</v>
      </c>
      <c r="C3" s="3">
        <v>1208</v>
      </c>
      <c r="D3" s="2">
        <v>85.1</v>
      </c>
      <c r="E3" s="2">
        <v>102741</v>
      </c>
      <c r="F3" s="2">
        <v>250</v>
      </c>
      <c r="G3" s="3"/>
    </row>
    <row r="4" ht="33" customHeight="1" spans="1:7">
      <c r="A4" s="3">
        <v>2</v>
      </c>
      <c r="B4" s="3" t="s">
        <v>7104</v>
      </c>
      <c r="C4" s="3">
        <v>480.9</v>
      </c>
      <c r="D4" s="2">
        <v>85.1</v>
      </c>
      <c r="E4" s="2">
        <v>40925</v>
      </c>
      <c r="F4" s="2">
        <v>75</v>
      </c>
      <c r="G4" s="3"/>
    </row>
    <row r="5" ht="33" customHeight="1" spans="1:7">
      <c r="A5" s="3">
        <v>3</v>
      </c>
      <c r="B5" s="3" t="s">
        <v>7105</v>
      </c>
      <c r="C5" s="3">
        <v>660</v>
      </c>
      <c r="D5" s="2">
        <v>85.1</v>
      </c>
      <c r="E5" s="2">
        <v>56162</v>
      </c>
      <c r="F5" s="2">
        <v>168</v>
      </c>
      <c r="G5" s="3"/>
    </row>
    <row r="6" ht="33" customHeight="1" spans="1:7">
      <c r="A6" s="3">
        <v>4</v>
      </c>
      <c r="B6" s="3" t="s">
        <v>7106</v>
      </c>
      <c r="C6" s="3">
        <v>1586</v>
      </c>
      <c r="D6" s="2">
        <v>85.1</v>
      </c>
      <c r="E6" s="2">
        <v>134973</v>
      </c>
      <c r="F6" s="2">
        <v>280</v>
      </c>
      <c r="G6" s="3"/>
    </row>
    <row r="7" ht="33" customHeight="1" spans="1:7">
      <c r="A7" s="3">
        <v>5</v>
      </c>
      <c r="B7" s="4" t="s">
        <v>7107</v>
      </c>
      <c r="C7" s="3">
        <v>1052</v>
      </c>
      <c r="D7" s="2">
        <v>85.1</v>
      </c>
      <c r="E7" s="2">
        <v>89524</v>
      </c>
      <c r="F7" s="2">
        <v>123</v>
      </c>
      <c r="G7" s="3"/>
    </row>
    <row r="8" ht="33" customHeight="1" spans="1:7">
      <c r="A8" s="3">
        <v>6</v>
      </c>
      <c r="B8" s="3" t="s">
        <v>7108</v>
      </c>
      <c r="C8" s="3">
        <v>1101</v>
      </c>
      <c r="D8" s="2">
        <v>85.1</v>
      </c>
      <c r="E8" s="2">
        <v>93687</v>
      </c>
      <c r="F8" s="2">
        <v>241</v>
      </c>
      <c r="G8" s="3"/>
    </row>
    <row r="9" ht="33" customHeight="1" spans="1:7">
      <c r="A9" s="3">
        <v>7</v>
      </c>
      <c r="B9" s="3" t="s">
        <v>7109</v>
      </c>
      <c r="C9" s="3">
        <v>1100</v>
      </c>
      <c r="D9" s="2">
        <v>85.1</v>
      </c>
      <c r="E9" s="2">
        <v>93559</v>
      </c>
      <c r="F9" s="2">
        <v>94</v>
      </c>
      <c r="G9" s="3"/>
    </row>
    <row r="10" ht="33" customHeight="1" spans="1:7">
      <c r="A10" s="3">
        <v>8</v>
      </c>
      <c r="B10" s="3" t="s">
        <v>7110</v>
      </c>
      <c r="C10" s="3">
        <v>1510.1</v>
      </c>
      <c r="D10" s="2">
        <v>85.1</v>
      </c>
      <c r="E10" s="2">
        <v>128706</v>
      </c>
      <c r="F10" s="2">
        <v>148</v>
      </c>
      <c r="G10" s="3"/>
    </row>
    <row r="11" ht="33" customHeight="1" spans="1:7">
      <c r="A11" s="3">
        <v>9</v>
      </c>
      <c r="B11" s="3" t="s">
        <v>7111</v>
      </c>
      <c r="C11" s="3">
        <v>4000</v>
      </c>
      <c r="D11" s="2">
        <v>85.1</v>
      </c>
      <c r="E11" s="2">
        <v>340393.6</v>
      </c>
      <c r="F11" s="2">
        <v>199</v>
      </c>
      <c r="G11" s="3"/>
    </row>
    <row r="12" ht="33" customHeight="1" spans="1:7">
      <c r="A12" s="3">
        <v>10</v>
      </c>
      <c r="B12" s="3" t="s">
        <v>7112</v>
      </c>
      <c r="C12" s="3">
        <v>1474</v>
      </c>
      <c r="D12" s="2">
        <v>85.1</v>
      </c>
      <c r="E12" s="2">
        <v>125422</v>
      </c>
      <c r="F12" s="2">
        <v>150</v>
      </c>
      <c r="G12" s="3"/>
    </row>
    <row r="13" ht="33" customHeight="1" spans="1:7">
      <c r="A13" s="3">
        <v>11</v>
      </c>
      <c r="B13" s="3" t="s">
        <v>7113</v>
      </c>
      <c r="C13" s="3">
        <v>1021</v>
      </c>
      <c r="D13" s="2">
        <v>85.1</v>
      </c>
      <c r="E13" s="2">
        <v>86882</v>
      </c>
      <c r="F13" s="2">
        <v>215</v>
      </c>
      <c r="G13" s="4"/>
    </row>
    <row r="14" ht="33" customHeight="1" spans="1:7">
      <c r="A14" s="3">
        <v>12</v>
      </c>
      <c r="B14" s="3" t="s">
        <v>7114</v>
      </c>
      <c r="C14" s="5">
        <v>1233</v>
      </c>
      <c r="D14" s="2">
        <v>85.1</v>
      </c>
      <c r="E14" s="2">
        <v>104878</v>
      </c>
      <c r="F14" s="2">
        <v>167</v>
      </c>
      <c r="G14" s="4"/>
    </row>
    <row r="15" ht="33" customHeight="1" spans="1:7">
      <c r="A15" s="3">
        <v>13</v>
      </c>
      <c r="B15" s="3" t="s">
        <v>7115</v>
      </c>
      <c r="C15" s="3">
        <v>2000</v>
      </c>
      <c r="D15" s="2">
        <v>85.1</v>
      </c>
      <c r="E15" s="2">
        <f>ROUND(C15*D15,0)</f>
        <v>170200</v>
      </c>
      <c r="F15" s="3">
        <v>196</v>
      </c>
      <c r="G15" s="3"/>
    </row>
    <row r="16" ht="33" customHeight="1" spans="1:7">
      <c r="A16" s="6" t="s">
        <v>718</v>
      </c>
      <c r="B16" s="7"/>
      <c r="C16" s="5">
        <f>SUM(C3:C15)</f>
        <v>18426</v>
      </c>
      <c r="D16" s="3"/>
      <c r="E16" s="2">
        <f>SUM(E3:E15)</f>
        <v>1568052.6</v>
      </c>
      <c r="F16" s="3"/>
      <c r="G16" s="4"/>
    </row>
  </sheetData>
  <mergeCells count="2">
    <mergeCell ref="A1:G1"/>
    <mergeCell ref="A16:B16"/>
  </mergeCells>
  <pageMargins left="0.75" right="0.75" top="0.550694444444444" bottom="0.196527777777778" header="0.5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opLeftCell="A54" workbookViewId="0">
      <selection activeCell="I64" sqref="I64"/>
    </sheetView>
  </sheetViews>
  <sheetFormatPr defaultColWidth="9" defaultRowHeight="13.5" outlineLevelCol="7"/>
  <cols>
    <col min="1" max="1" width="11.375" style="107" customWidth="1"/>
    <col min="2" max="2" width="15.625" style="107" customWidth="1"/>
    <col min="3" max="3" width="26.875" style="107" customWidth="1"/>
    <col min="4" max="4" width="28.375" style="107" customWidth="1"/>
    <col min="5" max="5" width="14.25" style="107" customWidth="1"/>
    <col min="6" max="6" width="11.5083333333333" style="107" customWidth="1"/>
    <col min="7" max="7" width="12.25" style="107" customWidth="1"/>
    <col min="8" max="8" width="9" style="107"/>
    <col min="9" max="9" width="19.125" style="107" customWidth="1"/>
    <col min="10" max="16384" width="9" style="107"/>
  </cols>
  <sheetData>
    <row r="1" ht="62" customHeight="1" spans="1:8">
      <c r="A1" s="108" t="s">
        <v>719</v>
      </c>
      <c r="B1" s="108"/>
      <c r="C1" s="109"/>
      <c r="D1" s="109"/>
      <c r="E1" s="108"/>
      <c r="F1" s="108"/>
      <c r="G1" s="110"/>
      <c r="H1" s="108"/>
    </row>
    <row r="2" ht="57" customHeight="1" spans="1:8">
      <c r="A2" s="111" t="s">
        <v>1</v>
      </c>
      <c r="B2" s="111" t="s">
        <v>2</v>
      </c>
      <c r="C2" s="111" t="s">
        <v>3</v>
      </c>
      <c r="D2" s="111" t="s">
        <v>4</v>
      </c>
      <c r="E2" s="111" t="s">
        <v>5</v>
      </c>
      <c r="F2" s="111" t="s">
        <v>6</v>
      </c>
      <c r="G2" s="112" t="s">
        <v>7</v>
      </c>
      <c r="H2" s="111" t="s">
        <v>8</v>
      </c>
    </row>
    <row r="3" ht="18.75" spans="1:8">
      <c r="A3" s="113" t="s">
        <v>720</v>
      </c>
      <c r="B3" s="114" t="s">
        <v>721</v>
      </c>
      <c r="C3" s="114" t="s">
        <v>722</v>
      </c>
      <c r="D3" s="114" t="s">
        <v>723</v>
      </c>
      <c r="E3" s="115">
        <v>8.22</v>
      </c>
      <c r="F3" s="115">
        <v>85.1</v>
      </c>
      <c r="G3" s="99">
        <f>ROUND(E3*F3,0)</f>
        <v>700</v>
      </c>
      <c r="H3" s="115"/>
    </row>
    <row r="4" ht="18.75" spans="1:8">
      <c r="A4" s="113" t="s">
        <v>724</v>
      </c>
      <c r="B4" s="114" t="s">
        <v>725</v>
      </c>
      <c r="C4" s="114" t="s">
        <v>726</v>
      </c>
      <c r="D4" s="114" t="s">
        <v>727</v>
      </c>
      <c r="E4" s="115">
        <v>6.67</v>
      </c>
      <c r="F4" s="116">
        <v>85.1</v>
      </c>
      <c r="G4" s="99">
        <f t="shared" ref="G4:G35" si="0">ROUND(E4*F4,0)</f>
        <v>568</v>
      </c>
      <c r="H4" s="116"/>
    </row>
    <row r="5" ht="18.75" spans="1:8">
      <c r="A5" s="113" t="s">
        <v>728</v>
      </c>
      <c r="B5" s="114" t="s">
        <v>729</v>
      </c>
      <c r="C5" s="114" t="s">
        <v>730</v>
      </c>
      <c r="D5" s="114" t="s">
        <v>731</v>
      </c>
      <c r="E5" s="115">
        <v>14.69</v>
      </c>
      <c r="F5" s="115">
        <v>85.1</v>
      </c>
      <c r="G5" s="99">
        <f t="shared" si="0"/>
        <v>1250</v>
      </c>
      <c r="H5" s="116"/>
    </row>
    <row r="6" ht="18.75" spans="1:8">
      <c r="A6" s="113" t="s">
        <v>732</v>
      </c>
      <c r="B6" s="114" t="s">
        <v>68</v>
      </c>
      <c r="C6" s="114" t="s">
        <v>733</v>
      </c>
      <c r="D6" s="114" t="s">
        <v>734</v>
      </c>
      <c r="E6" s="115">
        <v>4.72</v>
      </c>
      <c r="F6" s="115">
        <v>85.1</v>
      </c>
      <c r="G6" s="99">
        <f t="shared" si="0"/>
        <v>402</v>
      </c>
      <c r="H6" s="115"/>
    </row>
    <row r="7" ht="18.75" spans="1:8">
      <c r="A7" s="113" t="s">
        <v>735</v>
      </c>
      <c r="B7" s="114" t="s">
        <v>736</v>
      </c>
      <c r="C7" s="114" t="s">
        <v>737</v>
      </c>
      <c r="D7" s="114" t="s">
        <v>738</v>
      </c>
      <c r="E7" s="115">
        <v>10.49</v>
      </c>
      <c r="F7" s="115">
        <v>85.1</v>
      </c>
      <c r="G7" s="99">
        <f t="shared" si="0"/>
        <v>893</v>
      </c>
      <c r="H7" s="116"/>
    </row>
    <row r="8" ht="18.75" spans="1:8">
      <c r="A8" s="113" t="s">
        <v>739</v>
      </c>
      <c r="B8" s="114" t="s">
        <v>740</v>
      </c>
      <c r="C8" s="114" t="s">
        <v>741</v>
      </c>
      <c r="D8" s="114" t="s">
        <v>742</v>
      </c>
      <c r="E8" s="115">
        <v>5.76</v>
      </c>
      <c r="F8" s="116">
        <v>85.1</v>
      </c>
      <c r="G8" s="99">
        <f t="shared" si="0"/>
        <v>490</v>
      </c>
      <c r="H8" s="116"/>
    </row>
    <row r="9" ht="18.75" spans="1:8">
      <c r="A9" s="113" t="s">
        <v>743</v>
      </c>
      <c r="B9" s="114" t="s">
        <v>744</v>
      </c>
      <c r="C9" s="114" t="s">
        <v>295</v>
      </c>
      <c r="D9" s="114" t="s">
        <v>745</v>
      </c>
      <c r="E9" s="115">
        <v>4.59</v>
      </c>
      <c r="F9" s="115">
        <v>85.1</v>
      </c>
      <c r="G9" s="99">
        <f t="shared" si="0"/>
        <v>391</v>
      </c>
      <c r="H9" s="115"/>
    </row>
    <row r="10" ht="18.75" spans="1:8">
      <c r="A10" s="113" t="s">
        <v>746</v>
      </c>
      <c r="B10" s="114" t="s">
        <v>208</v>
      </c>
      <c r="C10" s="114" t="s">
        <v>747</v>
      </c>
      <c r="D10" s="114" t="s">
        <v>748</v>
      </c>
      <c r="E10" s="115">
        <v>4.55</v>
      </c>
      <c r="F10" s="115">
        <v>85.1</v>
      </c>
      <c r="G10" s="99">
        <f t="shared" si="0"/>
        <v>387</v>
      </c>
      <c r="H10" s="115"/>
    </row>
    <row r="11" ht="18.75" spans="1:8">
      <c r="A11" s="113" t="s">
        <v>749</v>
      </c>
      <c r="B11" s="114" t="s">
        <v>750</v>
      </c>
      <c r="C11" s="114" t="s">
        <v>741</v>
      </c>
      <c r="D11" s="114" t="s">
        <v>751</v>
      </c>
      <c r="E11" s="115">
        <v>3.12</v>
      </c>
      <c r="F11" s="115">
        <v>85.1</v>
      </c>
      <c r="G11" s="99">
        <f t="shared" si="0"/>
        <v>266</v>
      </c>
      <c r="H11" s="116"/>
    </row>
    <row r="12" ht="18.75" spans="1:8">
      <c r="A12" s="113" t="s">
        <v>752</v>
      </c>
      <c r="B12" s="114" t="s">
        <v>753</v>
      </c>
      <c r="C12" s="114" t="s">
        <v>754</v>
      </c>
      <c r="D12" s="114" t="s">
        <v>755</v>
      </c>
      <c r="E12" s="115">
        <v>4.54</v>
      </c>
      <c r="F12" s="116">
        <v>85.1</v>
      </c>
      <c r="G12" s="99">
        <f t="shared" si="0"/>
        <v>386</v>
      </c>
      <c r="H12" s="116"/>
    </row>
    <row r="13" ht="18.75" spans="1:8">
      <c r="A13" s="113" t="s">
        <v>756</v>
      </c>
      <c r="B13" s="114" t="s">
        <v>757</v>
      </c>
      <c r="C13" s="114" t="s">
        <v>758</v>
      </c>
      <c r="D13" s="114" t="s">
        <v>759</v>
      </c>
      <c r="E13" s="115">
        <v>11.18</v>
      </c>
      <c r="F13" s="115">
        <v>85.1</v>
      </c>
      <c r="G13" s="99">
        <f t="shared" si="0"/>
        <v>951</v>
      </c>
      <c r="H13" s="116"/>
    </row>
    <row r="14" ht="18.75" spans="1:8">
      <c r="A14" s="113" t="s">
        <v>760</v>
      </c>
      <c r="B14" s="114" t="s">
        <v>761</v>
      </c>
      <c r="C14" s="114" t="s">
        <v>762</v>
      </c>
      <c r="D14" s="114" t="s">
        <v>763</v>
      </c>
      <c r="E14" s="115">
        <v>13.05</v>
      </c>
      <c r="F14" s="115">
        <v>85.1</v>
      </c>
      <c r="G14" s="99">
        <f t="shared" si="0"/>
        <v>1111</v>
      </c>
      <c r="H14" s="116"/>
    </row>
    <row r="15" ht="18.75" spans="1:8">
      <c r="A15" s="113" t="s">
        <v>764</v>
      </c>
      <c r="B15" s="114" t="s">
        <v>765</v>
      </c>
      <c r="C15" s="114" t="s">
        <v>766</v>
      </c>
      <c r="D15" s="114" t="s">
        <v>767</v>
      </c>
      <c r="E15" s="115">
        <v>8.66</v>
      </c>
      <c r="F15" s="115">
        <v>85.1</v>
      </c>
      <c r="G15" s="99">
        <f t="shared" si="0"/>
        <v>737</v>
      </c>
      <c r="H15" s="115"/>
    </row>
    <row r="16" ht="18.75" spans="1:8">
      <c r="A16" s="113" t="s">
        <v>768</v>
      </c>
      <c r="B16" s="114" t="s">
        <v>769</v>
      </c>
      <c r="C16" s="114" t="s">
        <v>92</v>
      </c>
      <c r="D16" s="114" t="s">
        <v>770</v>
      </c>
      <c r="E16" s="115">
        <v>6.51</v>
      </c>
      <c r="F16" s="116">
        <v>85.1</v>
      </c>
      <c r="G16" s="99">
        <f t="shared" si="0"/>
        <v>554</v>
      </c>
      <c r="H16" s="116"/>
    </row>
    <row r="17" ht="18.75" spans="1:8">
      <c r="A17" s="113" t="s">
        <v>771</v>
      </c>
      <c r="B17" s="114" t="s">
        <v>12</v>
      </c>
      <c r="C17" s="114" t="s">
        <v>772</v>
      </c>
      <c r="D17" s="114" t="s">
        <v>773</v>
      </c>
      <c r="E17" s="115">
        <v>5.51</v>
      </c>
      <c r="F17" s="115">
        <v>85.1</v>
      </c>
      <c r="G17" s="99">
        <f t="shared" si="0"/>
        <v>469</v>
      </c>
      <c r="H17" s="116"/>
    </row>
    <row r="18" ht="18.75" spans="1:8">
      <c r="A18" s="113" t="s">
        <v>774</v>
      </c>
      <c r="B18" s="114" t="s">
        <v>775</v>
      </c>
      <c r="C18" s="114" t="s">
        <v>776</v>
      </c>
      <c r="D18" s="114" t="s">
        <v>777</v>
      </c>
      <c r="E18" s="115">
        <v>18.33</v>
      </c>
      <c r="F18" s="115">
        <v>85.1</v>
      </c>
      <c r="G18" s="99">
        <f t="shared" si="0"/>
        <v>1560</v>
      </c>
      <c r="H18" s="115"/>
    </row>
    <row r="19" ht="18.75" spans="1:8">
      <c r="A19" s="113" t="s">
        <v>778</v>
      </c>
      <c r="B19" s="114" t="s">
        <v>779</v>
      </c>
      <c r="C19" s="114" t="s">
        <v>780</v>
      </c>
      <c r="D19" s="114" t="s">
        <v>781</v>
      </c>
      <c r="E19" s="115">
        <v>4.5</v>
      </c>
      <c r="F19" s="115">
        <v>85.1</v>
      </c>
      <c r="G19" s="99">
        <f t="shared" si="0"/>
        <v>383</v>
      </c>
      <c r="H19" s="116"/>
    </row>
    <row r="20" ht="18.75" spans="1:8">
      <c r="A20" s="113" t="s">
        <v>782</v>
      </c>
      <c r="B20" s="114" t="s">
        <v>783</v>
      </c>
      <c r="C20" s="114" t="s">
        <v>784</v>
      </c>
      <c r="D20" s="114" t="s">
        <v>785</v>
      </c>
      <c r="E20" s="115">
        <v>8.65</v>
      </c>
      <c r="F20" s="116">
        <v>85.1</v>
      </c>
      <c r="G20" s="99">
        <f t="shared" si="0"/>
        <v>736</v>
      </c>
      <c r="H20" s="116"/>
    </row>
    <row r="21" ht="18.75" spans="1:8">
      <c r="A21" s="113" t="s">
        <v>786</v>
      </c>
      <c r="B21" s="114" t="s">
        <v>18</v>
      </c>
      <c r="C21" s="114" t="s">
        <v>787</v>
      </c>
      <c r="D21" s="114" t="s">
        <v>788</v>
      </c>
      <c r="E21" s="115">
        <v>4.64</v>
      </c>
      <c r="F21" s="115">
        <v>85.1</v>
      </c>
      <c r="G21" s="99">
        <f t="shared" si="0"/>
        <v>395</v>
      </c>
      <c r="H21" s="116"/>
    </row>
    <row r="22" ht="18.75" spans="1:8">
      <c r="A22" s="113" t="s">
        <v>789</v>
      </c>
      <c r="B22" s="114" t="s">
        <v>790</v>
      </c>
      <c r="C22" s="114" t="s">
        <v>791</v>
      </c>
      <c r="D22" s="114" t="s">
        <v>792</v>
      </c>
      <c r="E22" s="115">
        <v>43.07</v>
      </c>
      <c r="F22" s="115">
        <v>85.1</v>
      </c>
      <c r="G22" s="99">
        <f t="shared" si="0"/>
        <v>3665</v>
      </c>
      <c r="H22" s="116"/>
    </row>
    <row r="23" ht="18.75" spans="1:8">
      <c r="A23" s="113" t="s">
        <v>793</v>
      </c>
      <c r="B23" s="114" t="s">
        <v>794</v>
      </c>
      <c r="C23" s="114" t="s">
        <v>795</v>
      </c>
      <c r="D23" s="114" t="s">
        <v>796</v>
      </c>
      <c r="E23" s="115">
        <v>5.08</v>
      </c>
      <c r="F23" s="115">
        <v>85.1</v>
      </c>
      <c r="G23" s="99">
        <f t="shared" si="0"/>
        <v>432</v>
      </c>
      <c r="H23" s="116"/>
    </row>
    <row r="24" ht="18.75" spans="1:8">
      <c r="A24" s="113" t="s">
        <v>797</v>
      </c>
      <c r="B24" s="114" t="s">
        <v>798</v>
      </c>
      <c r="C24" s="114" t="s">
        <v>799</v>
      </c>
      <c r="D24" s="114" t="s">
        <v>800</v>
      </c>
      <c r="E24" s="115">
        <v>1.59</v>
      </c>
      <c r="F24" s="116">
        <v>85.1</v>
      </c>
      <c r="G24" s="99">
        <f t="shared" si="0"/>
        <v>135</v>
      </c>
      <c r="H24" s="115"/>
    </row>
    <row r="25" ht="18.75" spans="1:8">
      <c r="A25" s="113" t="s">
        <v>801</v>
      </c>
      <c r="B25" s="114" t="s">
        <v>802</v>
      </c>
      <c r="C25" s="114" t="s">
        <v>803</v>
      </c>
      <c r="D25" s="114" t="s">
        <v>804</v>
      </c>
      <c r="E25" s="115">
        <v>2.02</v>
      </c>
      <c r="F25" s="115">
        <v>85.1</v>
      </c>
      <c r="G25" s="99">
        <f t="shared" si="0"/>
        <v>172</v>
      </c>
      <c r="H25" s="115"/>
    </row>
    <row r="26" ht="18.75" spans="1:8">
      <c r="A26" s="113" t="s">
        <v>805</v>
      </c>
      <c r="B26" s="114" t="s">
        <v>725</v>
      </c>
      <c r="C26" s="114" t="s">
        <v>806</v>
      </c>
      <c r="D26" s="114" t="s">
        <v>807</v>
      </c>
      <c r="E26" s="115">
        <v>1.62</v>
      </c>
      <c r="F26" s="115">
        <v>85.1</v>
      </c>
      <c r="G26" s="99">
        <f t="shared" si="0"/>
        <v>138</v>
      </c>
      <c r="H26" s="116"/>
    </row>
    <row r="27" ht="18.75" spans="1:8">
      <c r="A27" s="113" t="s">
        <v>808</v>
      </c>
      <c r="B27" s="114" t="s">
        <v>809</v>
      </c>
      <c r="C27" s="114" t="s">
        <v>810</v>
      </c>
      <c r="D27" s="114" t="s">
        <v>811</v>
      </c>
      <c r="E27" s="115">
        <v>2.71</v>
      </c>
      <c r="F27" s="115">
        <v>85.1</v>
      </c>
      <c r="G27" s="99">
        <f t="shared" si="0"/>
        <v>231</v>
      </c>
      <c r="H27" s="116"/>
    </row>
    <row r="28" ht="18.75" spans="1:8">
      <c r="A28" s="113" t="s">
        <v>812</v>
      </c>
      <c r="B28" s="114" t="s">
        <v>813</v>
      </c>
      <c r="C28" s="114" t="s">
        <v>814</v>
      </c>
      <c r="D28" s="114" t="s">
        <v>815</v>
      </c>
      <c r="E28" s="115">
        <v>4.5</v>
      </c>
      <c r="F28" s="116">
        <v>85.1</v>
      </c>
      <c r="G28" s="99">
        <f t="shared" si="0"/>
        <v>383</v>
      </c>
      <c r="H28" s="115"/>
    </row>
    <row r="29" ht="18.75" spans="1:8">
      <c r="A29" s="113" t="s">
        <v>816</v>
      </c>
      <c r="B29" s="114" t="s">
        <v>817</v>
      </c>
      <c r="C29" s="114" t="s">
        <v>818</v>
      </c>
      <c r="D29" s="114" t="s">
        <v>819</v>
      </c>
      <c r="E29" s="115">
        <v>2.99</v>
      </c>
      <c r="F29" s="115">
        <v>85.1</v>
      </c>
      <c r="G29" s="99">
        <f t="shared" si="0"/>
        <v>254</v>
      </c>
      <c r="H29" s="116"/>
    </row>
    <row r="30" ht="18.75" spans="1:8">
      <c r="A30" s="113" t="s">
        <v>820</v>
      </c>
      <c r="B30" s="114" t="s">
        <v>765</v>
      </c>
      <c r="C30" s="114" t="s">
        <v>821</v>
      </c>
      <c r="D30" s="114" t="s">
        <v>822</v>
      </c>
      <c r="E30" s="115">
        <v>15.95</v>
      </c>
      <c r="F30" s="115">
        <v>85.1</v>
      </c>
      <c r="G30" s="99">
        <f t="shared" si="0"/>
        <v>1357</v>
      </c>
      <c r="H30" s="116"/>
    </row>
    <row r="31" ht="18.75" spans="1:8">
      <c r="A31" s="113" t="s">
        <v>823</v>
      </c>
      <c r="B31" s="114" t="s">
        <v>824</v>
      </c>
      <c r="C31" s="114" t="s">
        <v>825</v>
      </c>
      <c r="D31" s="114" t="s">
        <v>826</v>
      </c>
      <c r="E31" s="115">
        <v>1.68</v>
      </c>
      <c r="F31" s="115">
        <v>85.1</v>
      </c>
      <c r="G31" s="99">
        <f t="shared" si="0"/>
        <v>143</v>
      </c>
      <c r="H31" s="116"/>
    </row>
    <row r="32" ht="18.75" spans="1:8">
      <c r="A32" s="113" t="s">
        <v>827</v>
      </c>
      <c r="B32" s="114" t="s">
        <v>232</v>
      </c>
      <c r="C32" s="114" t="s">
        <v>828</v>
      </c>
      <c r="D32" s="114" t="s">
        <v>829</v>
      </c>
      <c r="E32" s="115">
        <v>7.62</v>
      </c>
      <c r="F32" s="116">
        <v>85.1</v>
      </c>
      <c r="G32" s="99">
        <f t="shared" si="0"/>
        <v>648</v>
      </c>
      <c r="H32" s="116"/>
    </row>
    <row r="33" ht="18.75" spans="1:8">
      <c r="A33" s="113" t="s">
        <v>830</v>
      </c>
      <c r="B33" s="114" t="s">
        <v>831</v>
      </c>
      <c r="C33" s="114" t="s">
        <v>832</v>
      </c>
      <c r="D33" s="114" t="s">
        <v>833</v>
      </c>
      <c r="E33" s="115">
        <v>3.57</v>
      </c>
      <c r="F33" s="115">
        <v>85.1</v>
      </c>
      <c r="G33" s="99">
        <f t="shared" si="0"/>
        <v>304</v>
      </c>
      <c r="H33" s="116"/>
    </row>
    <row r="34" ht="18.75" spans="1:8">
      <c r="A34" s="113" t="s">
        <v>834</v>
      </c>
      <c r="B34" s="114" t="s">
        <v>835</v>
      </c>
      <c r="C34" s="114" t="s">
        <v>836</v>
      </c>
      <c r="D34" s="114" t="s">
        <v>837</v>
      </c>
      <c r="E34" s="115">
        <v>1.59</v>
      </c>
      <c r="F34" s="115">
        <v>85.1</v>
      </c>
      <c r="G34" s="99">
        <f t="shared" si="0"/>
        <v>135</v>
      </c>
      <c r="H34" s="115"/>
    </row>
    <row r="35" ht="18.75" spans="1:8">
      <c r="A35" s="113" t="s">
        <v>838</v>
      </c>
      <c r="B35" s="114" t="s">
        <v>839</v>
      </c>
      <c r="C35" s="114" t="s">
        <v>840</v>
      </c>
      <c r="D35" s="114" t="s">
        <v>841</v>
      </c>
      <c r="E35" s="115">
        <v>10.48</v>
      </c>
      <c r="F35" s="115">
        <v>85.1</v>
      </c>
      <c r="G35" s="99">
        <f t="shared" si="0"/>
        <v>892</v>
      </c>
      <c r="H35" s="116"/>
    </row>
    <row r="36" ht="18.75" spans="1:8">
      <c r="A36" s="113" t="s">
        <v>842</v>
      </c>
      <c r="B36" s="114" t="s">
        <v>843</v>
      </c>
      <c r="C36" s="114" t="s">
        <v>844</v>
      </c>
      <c r="D36" s="114" t="s">
        <v>845</v>
      </c>
      <c r="E36" s="115">
        <v>3.11</v>
      </c>
      <c r="F36" s="116">
        <v>85.1</v>
      </c>
      <c r="G36" s="99">
        <f t="shared" ref="G36:G75" si="1">ROUND(E36*F36,0)</f>
        <v>265</v>
      </c>
      <c r="H36" s="116"/>
    </row>
    <row r="37" ht="18.75" spans="1:8">
      <c r="A37" s="113" t="s">
        <v>846</v>
      </c>
      <c r="B37" s="114" t="s">
        <v>847</v>
      </c>
      <c r="C37" s="114" t="s">
        <v>848</v>
      </c>
      <c r="D37" s="114" t="s">
        <v>849</v>
      </c>
      <c r="E37" s="115">
        <v>3.15</v>
      </c>
      <c r="F37" s="115">
        <v>85.1</v>
      </c>
      <c r="G37" s="99">
        <f t="shared" si="1"/>
        <v>268</v>
      </c>
      <c r="H37" s="115"/>
    </row>
    <row r="38" ht="18.75" spans="1:8">
      <c r="A38" s="113" t="s">
        <v>850</v>
      </c>
      <c r="B38" s="114" t="s">
        <v>208</v>
      </c>
      <c r="C38" s="114" t="s">
        <v>851</v>
      </c>
      <c r="D38" s="114" t="s">
        <v>852</v>
      </c>
      <c r="E38" s="115">
        <v>1.52</v>
      </c>
      <c r="F38" s="115">
        <v>85.1</v>
      </c>
      <c r="G38" s="99">
        <f t="shared" si="1"/>
        <v>129</v>
      </c>
      <c r="H38" s="115"/>
    </row>
    <row r="39" ht="18.75" spans="1:8">
      <c r="A39" s="113" t="s">
        <v>853</v>
      </c>
      <c r="B39" s="114" t="s">
        <v>208</v>
      </c>
      <c r="C39" s="114" t="s">
        <v>854</v>
      </c>
      <c r="D39" s="114" t="s">
        <v>822</v>
      </c>
      <c r="E39" s="115">
        <v>12.42</v>
      </c>
      <c r="F39" s="115">
        <v>85.1</v>
      </c>
      <c r="G39" s="99">
        <f t="shared" si="1"/>
        <v>1057</v>
      </c>
      <c r="H39" s="116"/>
    </row>
    <row r="40" ht="18.75" spans="1:8">
      <c r="A40" s="113" t="s">
        <v>855</v>
      </c>
      <c r="B40" s="114" t="s">
        <v>856</v>
      </c>
      <c r="C40" s="114" t="s">
        <v>857</v>
      </c>
      <c r="D40" s="114" t="s">
        <v>858</v>
      </c>
      <c r="E40" s="115">
        <v>2.63</v>
      </c>
      <c r="F40" s="116">
        <v>85.1</v>
      </c>
      <c r="G40" s="99">
        <f t="shared" si="1"/>
        <v>224</v>
      </c>
      <c r="H40" s="115"/>
    </row>
    <row r="41" ht="18.75" spans="1:8">
      <c r="A41" s="113" t="s">
        <v>859</v>
      </c>
      <c r="B41" s="114" t="s">
        <v>860</v>
      </c>
      <c r="C41" s="114" t="s">
        <v>861</v>
      </c>
      <c r="D41" s="114" t="s">
        <v>862</v>
      </c>
      <c r="E41" s="115">
        <v>6.81</v>
      </c>
      <c r="F41" s="115">
        <v>85.1</v>
      </c>
      <c r="G41" s="99">
        <f t="shared" si="1"/>
        <v>580</v>
      </c>
      <c r="H41" s="115"/>
    </row>
    <row r="42" ht="18.75" spans="1:8">
      <c r="A42" s="113" t="s">
        <v>863</v>
      </c>
      <c r="B42" s="114" t="s">
        <v>790</v>
      </c>
      <c r="C42" s="114" t="s">
        <v>864</v>
      </c>
      <c r="D42" s="114" t="s">
        <v>865</v>
      </c>
      <c r="E42" s="115">
        <v>6.63</v>
      </c>
      <c r="F42" s="115">
        <v>85.1</v>
      </c>
      <c r="G42" s="99">
        <f t="shared" si="1"/>
        <v>564</v>
      </c>
      <c r="H42" s="116"/>
    </row>
    <row r="43" ht="18.75" spans="1:8">
      <c r="A43" s="113" t="s">
        <v>866</v>
      </c>
      <c r="B43" s="114" t="s">
        <v>867</v>
      </c>
      <c r="C43" s="114" t="s">
        <v>868</v>
      </c>
      <c r="D43" s="114" t="s">
        <v>869</v>
      </c>
      <c r="E43" s="115">
        <v>9.69</v>
      </c>
      <c r="F43" s="115">
        <v>85.1</v>
      </c>
      <c r="G43" s="99">
        <f t="shared" si="1"/>
        <v>825</v>
      </c>
      <c r="H43" s="116"/>
    </row>
    <row r="44" ht="18.75" spans="1:8">
      <c r="A44" s="113" t="s">
        <v>870</v>
      </c>
      <c r="B44" s="114" t="s">
        <v>860</v>
      </c>
      <c r="C44" s="114" t="s">
        <v>871</v>
      </c>
      <c r="D44" s="114" t="s">
        <v>872</v>
      </c>
      <c r="E44" s="115">
        <v>5.79</v>
      </c>
      <c r="F44" s="116">
        <v>85.1</v>
      </c>
      <c r="G44" s="99">
        <f t="shared" si="1"/>
        <v>493</v>
      </c>
      <c r="H44" s="116"/>
    </row>
    <row r="45" ht="18.75" spans="1:8">
      <c r="A45" s="113" t="s">
        <v>873</v>
      </c>
      <c r="B45" s="114" t="s">
        <v>874</v>
      </c>
      <c r="C45" s="114" t="s">
        <v>875</v>
      </c>
      <c r="D45" s="114" t="s">
        <v>876</v>
      </c>
      <c r="E45" s="115">
        <v>7.5</v>
      </c>
      <c r="F45" s="115">
        <v>85.1</v>
      </c>
      <c r="G45" s="99">
        <f t="shared" si="1"/>
        <v>638</v>
      </c>
      <c r="H45" s="116"/>
    </row>
    <row r="46" ht="18.75" spans="1:8">
      <c r="A46" s="113" t="s">
        <v>877</v>
      </c>
      <c r="B46" s="114" t="s">
        <v>232</v>
      </c>
      <c r="C46" s="114" t="s">
        <v>878</v>
      </c>
      <c r="D46" s="114" t="s">
        <v>879</v>
      </c>
      <c r="E46" s="115">
        <v>3.5</v>
      </c>
      <c r="F46" s="115">
        <v>85.1</v>
      </c>
      <c r="G46" s="99">
        <f t="shared" si="1"/>
        <v>298</v>
      </c>
      <c r="H46" s="116"/>
    </row>
    <row r="47" ht="18.75" spans="1:8">
      <c r="A47" s="113" t="s">
        <v>880</v>
      </c>
      <c r="B47" s="114" t="s">
        <v>881</v>
      </c>
      <c r="C47" s="114" t="s">
        <v>882</v>
      </c>
      <c r="D47" s="114" t="s">
        <v>883</v>
      </c>
      <c r="E47" s="115">
        <v>6.03</v>
      </c>
      <c r="F47" s="115">
        <v>85.1</v>
      </c>
      <c r="G47" s="99">
        <f t="shared" si="1"/>
        <v>513</v>
      </c>
      <c r="H47" s="116"/>
    </row>
    <row r="48" ht="18.75" spans="1:8">
      <c r="A48" s="113" t="s">
        <v>884</v>
      </c>
      <c r="B48" s="114" t="s">
        <v>885</v>
      </c>
      <c r="C48" s="114" t="s">
        <v>886</v>
      </c>
      <c r="D48" s="114" t="s">
        <v>887</v>
      </c>
      <c r="E48" s="115">
        <v>4.55</v>
      </c>
      <c r="F48" s="116">
        <v>85.1</v>
      </c>
      <c r="G48" s="99">
        <f t="shared" si="1"/>
        <v>387</v>
      </c>
      <c r="H48" s="116"/>
    </row>
    <row r="49" ht="18.75" spans="1:8">
      <c r="A49" s="113" t="s">
        <v>888</v>
      </c>
      <c r="B49" s="114" t="s">
        <v>889</v>
      </c>
      <c r="C49" s="114" t="s">
        <v>890</v>
      </c>
      <c r="D49" s="114" t="s">
        <v>891</v>
      </c>
      <c r="E49" s="115">
        <v>1.74</v>
      </c>
      <c r="F49" s="115">
        <v>85.1</v>
      </c>
      <c r="G49" s="99">
        <f t="shared" si="1"/>
        <v>148</v>
      </c>
      <c r="H49" s="116"/>
    </row>
    <row r="50" ht="18.75" spans="1:8">
      <c r="A50" s="113" t="s">
        <v>892</v>
      </c>
      <c r="B50" s="114" t="s">
        <v>893</v>
      </c>
      <c r="C50" s="114" t="s">
        <v>894</v>
      </c>
      <c r="D50" s="114" t="s">
        <v>895</v>
      </c>
      <c r="E50" s="115">
        <v>1.78</v>
      </c>
      <c r="F50" s="115">
        <v>85.1</v>
      </c>
      <c r="G50" s="99">
        <f t="shared" si="1"/>
        <v>151</v>
      </c>
      <c r="H50" s="116"/>
    </row>
    <row r="51" ht="18.75" spans="1:8">
      <c r="A51" s="113" t="s">
        <v>896</v>
      </c>
      <c r="B51" s="114" t="s">
        <v>897</v>
      </c>
      <c r="C51" s="114" t="s">
        <v>898</v>
      </c>
      <c r="D51" s="114" t="s">
        <v>899</v>
      </c>
      <c r="E51" s="115">
        <v>1.81</v>
      </c>
      <c r="F51" s="115">
        <v>85.1</v>
      </c>
      <c r="G51" s="99">
        <f t="shared" si="1"/>
        <v>154</v>
      </c>
      <c r="H51" s="116"/>
    </row>
    <row r="52" ht="18.75" spans="1:8">
      <c r="A52" s="113" t="s">
        <v>900</v>
      </c>
      <c r="B52" s="114" t="s">
        <v>901</v>
      </c>
      <c r="C52" s="114" t="s">
        <v>902</v>
      </c>
      <c r="D52" s="114" t="s">
        <v>903</v>
      </c>
      <c r="E52" s="115">
        <v>4.51</v>
      </c>
      <c r="F52" s="116">
        <v>85.1</v>
      </c>
      <c r="G52" s="99">
        <f t="shared" si="1"/>
        <v>384</v>
      </c>
      <c r="H52" s="115"/>
    </row>
    <row r="53" ht="18.75" spans="1:8">
      <c r="A53" s="113" t="s">
        <v>904</v>
      </c>
      <c r="B53" s="114" t="s">
        <v>905</v>
      </c>
      <c r="C53" s="114" t="s">
        <v>906</v>
      </c>
      <c r="D53" s="114" t="s">
        <v>907</v>
      </c>
      <c r="E53" s="115">
        <v>15.74</v>
      </c>
      <c r="F53" s="115">
        <v>85.1</v>
      </c>
      <c r="G53" s="99">
        <f t="shared" si="1"/>
        <v>1339</v>
      </c>
      <c r="H53" s="116"/>
    </row>
    <row r="54" ht="18.75" spans="1:8">
      <c r="A54" s="113" t="s">
        <v>908</v>
      </c>
      <c r="B54" s="114" t="s">
        <v>909</v>
      </c>
      <c r="C54" s="114" t="s">
        <v>910</v>
      </c>
      <c r="D54" s="114" t="s">
        <v>911</v>
      </c>
      <c r="E54" s="115">
        <v>13.56</v>
      </c>
      <c r="F54" s="115">
        <v>85.1</v>
      </c>
      <c r="G54" s="99">
        <f t="shared" si="1"/>
        <v>1154</v>
      </c>
      <c r="H54" s="116"/>
    </row>
    <row r="55" ht="18.75" spans="1:8">
      <c r="A55" s="113" t="s">
        <v>912</v>
      </c>
      <c r="B55" s="114" t="s">
        <v>689</v>
      </c>
      <c r="C55" s="114" t="s">
        <v>913</v>
      </c>
      <c r="D55" s="114" t="s">
        <v>914</v>
      </c>
      <c r="E55" s="115">
        <v>6.89</v>
      </c>
      <c r="F55" s="115">
        <v>85.1</v>
      </c>
      <c r="G55" s="99">
        <f t="shared" si="1"/>
        <v>586</v>
      </c>
      <c r="H55" s="115"/>
    </row>
    <row r="56" ht="18.75" spans="1:8">
      <c r="A56" s="113" t="s">
        <v>915</v>
      </c>
      <c r="B56" s="114" t="s">
        <v>208</v>
      </c>
      <c r="C56" s="114" t="s">
        <v>916</v>
      </c>
      <c r="D56" s="114" t="s">
        <v>917</v>
      </c>
      <c r="E56" s="115">
        <v>9.4</v>
      </c>
      <c r="F56" s="115">
        <v>85.1</v>
      </c>
      <c r="G56" s="99">
        <f t="shared" si="1"/>
        <v>800</v>
      </c>
      <c r="H56" s="116"/>
    </row>
    <row r="57" ht="18.75" spans="1:8">
      <c r="A57" s="113" t="s">
        <v>918</v>
      </c>
      <c r="B57" s="114" t="s">
        <v>809</v>
      </c>
      <c r="C57" s="114" t="s">
        <v>919</v>
      </c>
      <c r="D57" s="114" t="s">
        <v>920</v>
      </c>
      <c r="E57" s="115">
        <v>3.41</v>
      </c>
      <c r="F57" s="115">
        <v>85.1</v>
      </c>
      <c r="G57" s="99">
        <f t="shared" si="1"/>
        <v>290</v>
      </c>
      <c r="H57" s="116"/>
    </row>
    <row r="58" ht="18.75" spans="1:8">
      <c r="A58" s="113" t="s">
        <v>921</v>
      </c>
      <c r="B58" s="114" t="s">
        <v>922</v>
      </c>
      <c r="C58" s="114" t="s">
        <v>923</v>
      </c>
      <c r="D58" s="114" t="s">
        <v>924</v>
      </c>
      <c r="E58" s="115">
        <v>1.73</v>
      </c>
      <c r="F58" s="115">
        <v>85.1</v>
      </c>
      <c r="G58" s="99">
        <f t="shared" si="1"/>
        <v>147</v>
      </c>
      <c r="H58" s="116"/>
    </row>
    <row r="59" ht="18.75" spans="1:8">
      <c r="A59" s="113" t="s">
        <v>925</v>
      </c>
      <c r="B59" s="114" t="s">
        <v>765</v>
      </c>
      <c r="C59" s="114" t="s">
        <v>926</v>
      </c>
      <c r="D59" s="114" t="s">
        <v>927</v>
      </c>
      <c r="E59" s="115">
        <v>3</v>
      </c>
      <c r="F59" s="116">
        <v>85.1</v>
      </c>
      <c r="G59" s="99">
        <f t="shared" si="1"/>
        <v>255</v>
      </c>
      <c r="H59" s="116"/>
    </row>
    <row r="60" ht="18.75" spans="1:8">
      <c r="A60" s="113" t="s">
        <v>928</v>
      </c>
      <c r="B60" s="114" t="s">
        <v>929</v>
      </c>
      <c r="C60" s="114" t="s">
        <v>930</v>
      </c>
      <c r="D60" s="114" t="s">
        <v>931</v>
      </c>
      <c r="E60" s="115">
        <v>5.21</v>
      </c>
      <c r="F60" s="115">
        <v>85.1</v>
      </c>
      <c r="G60" s="99">
        <f t="shared" si="1"/>
        <v>443</v>
      </c>
      <c r="H60" s="116"/>
    </row>
    <row r="61" ht="18.75" spans="1:8">
      <c r="A61" s="113" t="s">
        <v>932</v>
      </c>
      <c r="B61" s="114" t="s">
        <v>54</v>
      </c>
      <c r="C61" s="114" t="s">
        <v>933</v>
      </c>
      <c r="D61" s="114" t="s">
        <v>934</v>
      </c>
      <c r="E61" s="115">
        <v>5.44</v>
      </c>
      <c r="F61" s="115">
        <v>85.1</v>
      </c>
      <c r="G61" s="99">
        <f t="shared" si="1"/>
        <v>463</v>
      </c>
      <c r="H61" s="116"/>
    </row>
    <row r="62" ht="18.75" spans="1:8">
      <c r="A62" s="113" t="s">
        <v>935</v>
      </c>
      <c r="B62" s="114" t="s">
        <v>936</v>
      </c>
      <c r="C62" s="114" t="s">
        <v>937</v>
      </c>
      <c r="D62" s="114" t="s">
        <v>938</v>
      </c>
      <c r="E62" s="115">
        <v>4.62</v>
      </c>
      <c r="F62" s="115">
        <v>85.1</v>
      </c>
      <c r="G62" s="99">
        <f t="shared" si="1"/>
        <v>393</v>
      </c>
      <c r="H62" s="115"/>
    </row>
    <row r="63" ht="18.75" spans="1:8">
      <c r="A63" s="113" t="s">
        <v>939</v>
      </c>
      <c r="B63" s="114" t="s">
        <v>940</v>
      </c>
      <c r="C63" s="114" t="s">
        <v>941</v>
      </c>
      <c r="D63" s="114" t="s">
        <v>942</v>
      </c>
      <c r="E63" s="115">
        <v>6.08</v>
      </c>
      <c r="F63" s="116">
        <v>85.1</v>
      </c>
      <c r="G63" s="99">
        <f t="shared" si="1"/>
        <v>517</v>
      </c>
      <c r="H63" s="115"/>
    </row>
    <row r="64" ht="18.75" spans="1:8">
      <c r="A64" s="113" t="s">
        <v>943</v>
      </c>
      <c r="B64" s="114" t="s">
        <v>689</v>
      </c>
      <c r="C64" s="114" t="s">
        <v>944</v>
      </c>
      <c r="D64" s="114" t="s">
        <v>945</v>
      </c>
      <c r="E64" s="115">
        <v>6.03</v>
      </c>
      <c r="F64" s="115">
        <v>85.1</v>
      </c>
      <c r="G64" s="99">
        <f t="shared" si="1"/>
        <v>513</v>
      </c>
      <c r="H64" s="116"/>
    </row>
    <row r="65" ht="18.75" spans="1:8">
      <c r="A65" s="113" t="s">
        <v>946</v>
      </c>
      <c r="B65" s="114" t="s">
        <v>947</v>
      </c>
      <c r="C65" s="114" t="s">
        <v>948</v>
      </c>
      <c r="D65" s="114" t="s">
        <v>949</v>
      </c>
      <c r="E65" s="115">
        <v>7.64</v>
      </c>
      <c r="F65" s="115">
        <v>85.1</v>
      </c>
      <c r="G65" s="99">
        <f t="shared" si="1"/>
        <v>650</v>
      </c>
      <c r="H65" s="115"/>
    </row>
    <row r="66" ht="18.75" spans="1:8">
      <c r="A66" s="113" t="s">
        <v>950</v>
      </c>
      <c r="B66" s="114" t="s">
        <v>241</v>
      </c>
      <c r="C66" s="114" t="s">
        <v>951</v>
      </c>
      <c r="D66" s="114" t="s">
        <v>949</v>
      </c>
      <c r="E66" s="115">
        <v>3.51</v>
      </c>
      <c r="F66" s="115">
        <v>85.1</v>
      </c>
      <c r="G66" s="99">
        <f t="shared" si="1"/>
        <v>299</v>
      </c>
      <c r="H66" s="116"/>
    </row>
    <row r="67" ht="18.75" spans="1:8">
      <c r="A67" s="113" t="s">
        <v>952</v>
      </c>
      <c r="B67" s="114" t="s">
        <v>750</v>
      </c>
      <c r="C67" s="114" t="s">
        <v>953</v>
      </c>
      <c r="D67" s="114" t="s">
        <v>954</v>
      </c>
      <c r="E67" s="115">
        <v>3.12</v>
      </c>
      <c r="F67" s="116">
        <v>85.1</v>
      </c>
      <c r="G67" s="99">
        <f t="shared" si="1"/>
        <v>266</v>
      </c>
      <c r="H67" s="115"/>
    </row>
    <row r="68" ht="18.75" spans="1:8">
      <c r="A68" s="113" t="s">
        <v>955</v>
      </c>
      <c r="B68" s="114" t="s">
        <v>956</v>
      </c>
      <c r="C68" s="114" t="s">
        <v>957</v>
      </c>
      <c r="D68" s="114" t="s">
        <v>958</v>
      </c>
      <c r="E68" s="115">
        <v>2.78</v>
      </c>
      <c r="F68" s="115">
        <v>85.1</v>
      </c>
      <c r="G68" s="99">
        <f t="shared" si="1"/>
        <v>237</v>
      </c>
      <c r="H68" s="115"/>
    </row>
    <row r="69" ht="18.75" spans="1:8">
      <c r="A69" s="113" t="s">
        <v>959</v>
      </c>
      <c r="B69" s="114" t="s">
        <v>960</v>
      </c>
      <c r="C69" s="114" t="s">
        <v>961</v>
      </c>
      <c r="D69" s="114" t="s">
        <v>962</v>
      </c>
      <c r="E69" s="115">
        <v>6.93</v>
      </c>
      <c r="F69" s="115">
        <v>85.1</v>
      </c>
      <c r="G69" s="99">
        <f t="shared" si="1"/>
        <v>590</v>
      </c>
      <c r="H69" s="115"/>
    </row>
    <row r="70" ht="18.75" spans="1:8">
      <c r="A70" s="113" t="s">
        <v>963</v>
      </c>
      <c r="B70" s="114" t="s">
        <v>964</v>
      </c>
      <c r="C70" s="114" t="s">
        <v>965</v>
      </c>
      <c r="D70" s="114" t="s">
        <v>966</v>
      </c>
      <c r="E70" s="115">
        <v>3.1</v>
      </c>
      <c r="F70" s="115">
        <v>85.1</v>
      </c>
      <c r="G70" s="99">
        <f t="shared" si="1"/>
        <v>264</v>
      </c>
      <c r="H70" s="115"/>
    </row>
    <row r="71" ht="18.75" spans="1:8">
      <c r="A71" s="113" t="s">
        <v>967</v>
      </c>
      <c r="B71" s="114" t="s">
        <v>289</v>
      </c>
      <c r="C71" s="114" t="s">
        <v>968</v>
      </c>
      <c r="D71" s="114" t="s">
        <v>969</v>
      </c>
      <c r="E71" s="115">
        <v>2.9</v>
      </c>
      <c r="F71" s="116">
        <v>85.1</v>
      </c>
      <c r="G71" s="99">
        <f t="shared" si="1"/>
        <v>247</v>
      </c>
      <c r="H71" s="115"/>
    </row>
    <row r="72" ht="18.75" spans="1:8">
      <c r="A72" s="113" t="s">
        <v>970</v>
      </c>
      <c r="B72" s="114" t="s">
        <v>971</v>
      </c>
      <c r="C72" s="114" t="s">
        <v>972</v>
      </c>
      <c r="D72" s="114" t="s">
        <v>973</v>
      </c>
      <c r="E72" s="115">
        <v>8.72</v>
      </c>
      <c r="F72" s="115">
        <v>85.1</v>
      </c>
      <c r="G72" s="99">
        <f t="shared" si="1"/>
        <v>742</v>
      </c>
      <c r="H72" s="115"/>
    </row>
    <row r="73" ht="18.75" spans="1:8">
      <c r="A73" s="113" t="s">
        <v>974</v>
      </c>
      <c r="B73" s="114" t="s">
        <v>975</v>
      </c>
      <c r="C73" s="114" t="s">
        <v>976</v>
      </c>
      <c r="D73" s="114" t="s">
        <v>977</v>
      </c>
      <c r="E73" s="115">
        <v>6.8</v>
      </c>
      <c r="F73" s="115">
        <v>85.1</v>
      </c>
      <c r="G73" s="99">
        <f t="shared" si="1"/>
        <v>579</v>
      </c>
      <c r="H73" s="115"/>
    </row>
    <row r="74" ht="18.75" spans="1:8">
      <c r="A74" s="113" t="s">
        <v>978</v>
      </c>
      <c r="B74" s="114" t="s">
        <v>725</v>
      </c>
      <c r="C74" s="114" t="s">
        <v>979</v>
      </c>
      <c r="D74" s="114" t="s">
        <v>980</v>
      </c>
      <c r="E74" s="115">
        <v>6.21</v>
      </c>
      <c r="F74" s="115">
        <v>85.1</v>
      </c>
      <c r="G74" s="99">
        <f t="shared" si="1"/>
        <v>528</v>
      </c>
      <c r="H74" s="115"/>
    </row>
    <row r="75" ht="18.75" spans="1:8">
      <c r="A75" s="113" t="s">
        <v>981</v>
      </c>
      <c r="B75" s="114" t="s">
        <v>289</v>
      </c>
      <c r="C75" s="114" t="s">
        <v>982</v>
      </c>
      <c r="D75" s="114" t="s">
        <v>983</v>
      </c>
      <c r="E75" s="115">
        <v>0.9</v>
      </c>
      <c r="F75" s="115">
        <v>85.1</v>
      </c>
      <c r="G75" s="99">
        <f t="shared" si="1"/>
        <v>77</v>
      </c>
      <c r="H75" s="115"/>
    </row>
    <row r="76" ht="18.75" spans="1:8">
      <c r="A76" s="113" t="s">
        <v>984</v>
      </c>
      <c r="B76" s="114" t="s">
        <v>985</v>
      </c>
      <c r="C76" s="114" t="s">
        <v>986</v>
      </c>
      <c r="D76" s="114" t="s">
        <v>987</v>
      </c>
      <c r="E76" s="115">
        <v>5.14</v>
      </c>
      <c r="F76" s="115">
        <v>85.1</v>
      </c>
      <c r="G76" s="99">
        <f>ROUND(E76*F76,0)+1</f>
        <v>438</v>
      </c>
      <c r="H76" s="115"/>
    </row>
    <row r="77" ht="18.75" spans="1:8">
      <c r="A77" s="113" t="s">
        <v>988</v>
      </c>
      <c r="B77" s="114" t="s">
        <v>989</v>
      </c>
      <c r="C77" s="114" t="s">
        <v>990</v>
      </c>
      <c r="D77" s="114" t="s">
        <v>991</v>
      </c>
      <c r="E77" s="115">
        <v>6.02</v>
      </c>
      <c r="F77" s="116">
        <v>85.1</v>
      </c>
      <c r="G77" s="99">
        <f>ROUND(E77*F77,0)</f>
        <v>512</v>
      </c>
      <c r="H77" s="115"/>
    </row>
    <row r="78" ht="18.75" spans="1:8">
      <c r="A78" s="117"/>
      <c r="B78" s="118"/>
      <c r="C78" s="118"/>
      <c r="D78" s="114"/>
      <c r="E78" s="119">
        <f>SUM(E3:E77)</f>
        <v>480.9</v>
      </c>
      <c r="F78" s="120"/>
      <c r="G78" s="120">
        <f>SUM(G3:G77)</f>
        <v>40925</v>
      </c>
      <c r="H78" s="120"/>
    </row>
  </sheetData>
  <mergeCells count="1">
    <mergeCell ref="A1:H1"/>
  </mergeCells>
  <pageMargins left="0.75" right="0.75" top="1" bottom="0.511805555555556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workbookViewId="0">
      <selection activeCell="E157" sqref="E157"/>
    </sheetView>
  </sheetViews>
  <sheetFormatPr defaultColWidth="9" defaultRowHeight="13.5" outlineLevelCol="7"/>
  <cols>
    <col min="2" max="2" width="14.3916666666667" customWidth="1"/>
    <col min="3" max="3" width="25.3166666666667" customWidth="1"/>
    <col min="4" max="4" width="21.4916666666667" customWidth="1"/>
    <col min="5" max="5" width="16.85" customWidth="1"/>
    <col min="6" max="6" width="17.2333333333333" customWidth="1"/>
    <col min="7" max="7" width="17.3666666666667" customWidth="1"/>
    <col min="8" max="8" width="9.375" customWidth="1"/>
    <col min="9" max="10" width="27.5" customWidth="1"/>
  </cols>
  <sheetData>
    <row r="1" ht="45" customHeight="1" spans="1:8">
      <c r="A1" s="8" t="s">
        <v>992</v>
      </c>
      <c r="B1" s="8"/>
      <c r="C1" s="9"/>
      <c r="D1" s="9"/>
      <c r="E1" s="8"/>
      <c r="F1" s="8"/>
      <c r="G1" s="10"/>
      <c r="H1" s="8"/>
    </row>
    <row r="2" ht="40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s="96" customFormat="1" ht="20" customHeight="1" spans="1:8">
      <c r="A3" s="50">
        <v>1</v>
      </c>
      <c r="B3" s="85" t="s">
        <v>993</v>
      </c>
      <c r="C3" s="85" t="s">
        <v>994</v>
      </c>
      <c r="D3" s="85" t="s">
        <v>995</v>
      </c>
      <c r="E3" s="97">
        <v>8.57</v>
      </c>
      <c r="F3" s="98">
        <v>85.1</v>
      </c>
      <c r="G3" s="99">
        <f>ROUND(E3*F3,0)</f>
        <v>729</v>
      </c>
      <c r="H3" s="50"/>
    </row>
    <row r="4" s="96" customFormat="1" ht="20" customHeight="1" spans="1:8">
      <c r="A4" s="50">
        <v>2</v>
      </c>
      <c r="B4" s="85" t="s">
        <v>996</v>
      </c>
      <c r="C4" s="85" t="s">
        <v>997</v>
      </c>
      <c r="D4" s="85" t="s">
        <v>998</v>
      </c>
      <c r="E4" s="97">
        <v>3.23</v>
      </c>
      <c r="F4" s="98">
        <v>85.1</v>
      </c>
      <c r="G4" s="99">
        <f t="shared" ref="G4:G35" si="0">ROUND(E4*F4,0)</f>
        <v>275</v>
      </c>
      <c r="H4" s="50"/>
    </row>
    <row r="5" s="96" customFormat="1" ht="20" customHeight="1" spans="1:8">
      <c r="A5" s="50">
        <v>3</v>
      </c>
      <c r="B5" s="85" t="s">
        <v>999</v>
      </c>
      <c r="C5" s="85" t="s">
        <v>1000</v>
      </c>
      <c r="D5" s="85" t="s">
        <v>1001</v>
      </c>
      <c r="E5" s="97">
        <v>4.69</v>
      </c>
      <c r="F5" s="98">
        <v>85.1</v>
      </c>
      <c r="G5" s="99">
        <f t="shared" si="0"/>
        <v>399</v>
      </c>
      <c r="H5" s="50"/>
    </row>
    <row r="6" s="96" customFormat="1" ht="20" customHeight="1" spans="1:8">
      <c r="A6" s="50">
        <v>4</v>
      </c>
      <c r="B6" s="85" t="s">
        <v>1002</v>
      </c>
      <c r="C6" s="85" t="s">
        <v>1003</v>
      </c>
      <c r="D6" s="85" t="s">
        <v>1004</v>
      </c>
      <c r="E6" s="97">
        <v>11.94</v>
      </c>
      <c r="F6" s="98">
        <v>85.1</v>
      </c>
      <c r="G6" s="99">
        <f t="shared" si="0"/>
        <v>1016</v>
      </c>
      <c r="H6" s="50"/>
    </row>
    <row r="7" s="96" customFormat="1" ht="20" customHeight="1" spans="1:8">
      <c r="A7" s="50">
        <v>5</v>
      </c>
      <c r="B7" s="85" t="s">
        <v>1005</v>
      </c>
      <c r="C7" s="85" t="s">
        <v>1006</v>
      </c>
      <c r="D7" s="85" t="s">
        <v>1007</v>
      </c>
      <c r="E7" s="97">
        <v>7.86</v>
      </c>
      <c r="F7" s="98">
        <v>85.1</v>
      </c>
      <c r="G7" s="99">
        <f t="shared" si="0"/>
        <v>669</v>
      </c>
      <c r="H7" s="50"/>
    </row>
    <row r="8" s="96" customFormat="1" ht="20" customHeight="1" spans="1:8">
      <c r="A8" s="50">
        <v>6</v>
      </c>
      <c r="B8" s="85" t="s">
        <v>1008</v>
      </c>
      <c r="C8" s="85" t="s">
        <v>1009</v>
      </c>
      <c r="D8" s="85" t="s">
        <v>1010</v>
      </c>
      <c r="E8" s="97">
        <v>6.29</v>
      </c>
      <c r="F8" s="98">
        <v>85.1</v>
      </c>
      <c r="G8" s="99">
        <f t="shared" si="0"/>
        <v>535</v>
      </c>
      <c r="H8" s="50"/>
    </row>
    <row r="9" s="96" customFormat="1" ht="20" customHeight="1" spans="1:8">
      <c r="A9" s="50">
        <v>7</v>
      </c>
      <c r="B9" s="85" t="s">
        <v>1011</v>
      </c>
      <c r="C9" s="85" t="s">
        <v>1012</v>
      </c>
      <c r="D9" s="85" t="s">
        <v>1013</v>
      </c>
      <c r="E9" s="97">
        <v>5.65</v>
      </c>
      <c r="F9" s="98">
        <v>85.1</v>
      </c>
      <c r="G9" s="99">
        <f t="shared" si="0"/>
        <v>481</v>
      </c>
      <c r="H9" s="50"/>
    </row>
    <row r="10" s="96" customFormat="1" ht="20" customHeight="1" spans="1:8">
      <c r="A10" s="50">
        <v>8</v>
      </c>
      <c r="B10" s="85" t="s">
        <v>1014</v>
      </c>
      <c r="C10" s="85" t="s">
        <v>1015</v>
      </c>
      <c r="D10" s="85" t="s">
        <v>1016</v>
      </c>
      <c r="E10" s="97">
        <v>7.1</v>
      </c>
      <c r="F10" s="98">
        <v>85.1</v>
      </c>
      <c r="G10" s="99">
        <f t="shared" si="0"/>
        <v>604</v>
      </c>
      <c r="H10" s="50"/>
    </row>
    <row r="11" s="96" customFormat="1" ht="20" customHeight="1" spans="1:8">
      <c r="A11" s="50">
        <v>9</v>
      </c>
      <c r="B11" s="85" t="s">
        <v>131</v>
      </c>
      <c r="C11" s="85" t="s">
        <v>1017</v>
      </c>
      <c r="D11" s="85" t="s">
        <v>1018</v>
      </c>
      <c r="E11" s="97">
        <v>4.42</v>
      </c>
      <c r="F11" s="98">
        <v>85.1</v>
      </c>
      <c r="G11" s="99">
        <f t="shared" si="0"/>
        <v>376</v>
      </c>
      <c r="H11" s="50"/>
    </row>
    <row r="12" s="96" customFormat="1" ht="20" customHeight="1" spans="1:8">
      <c r="A12" s="50">
        <v>10</v>
      </c>
      <c r="B12" s="85" t="s">
        <v>1019</v>
      </c>
      <c r="C12" s="85" t="s">
        <v>1020</v>
      </c>
      <c r="D12" s="85" t="s">
        <v>1021</v>
      </c>
      <c r="E12" s="97">
        <v>4.21</v>
      </c>
      <c r="F12" s="98">
        <v>85.1</v>
      </c>
      <c r="G12" s="99">
        <f t="shared" si="0"/>
        <v>358</v>
      </c>
      <c r="H12" s="50"/>
    </row>
    <row r="13" s="96" customFormat="1" ht="20" customHeight="1" spans="1:8">
      <c r="A13" s="50">
        <v>11</v>
      </c>
      <c r="B13" s="85" t="s">
        <v>1022</v>
      </c>
      <c r="C13" s="85" t="s">
        <v>1023</v>
      </c>
      <c r="D13" s="85" t="s">
        <v>1024</v>
      </c>
      <c r="E13" s="97">
        <v>2.35</v>
      </c>
      <c r="F13" s="98">
        <v>85.1</v>
      </c>
      <c r="G13" s="99">
        <f t="shared" si="0"/>
        <v>200</v>
      </c>
      <c r="H13" s="100"/>
    </row>
    <row r="14" s="96" customFormat="1" ht="20" customHeight="1" spans="1:8">
      <c r="A14" s="50">
        <v>12</v>
      </c>
      <c r="B14" s="85" t="s">
        <v>1025</v>
      </c>
      <c r="C14" s="85" t="s">
        <v>1026</v>
      </c>
      <c r="D14" s="85" t="s">
        <v>1027</v>
      </c>
      <c r="E14" s="97">
        <v>2.87</v>
      </c>
      <c r="F14" s="98">
        <v>85.1</v>
      </c>
      <c r="G14" s="99">
        <f t="shared" si="0"/>
        <v>244</v>
      </c>
      <c r="H14" s="100"/>
    </row>
    <row r="15" s="96" customFormat="1" ht="20" customHeight="1" spans="1:8">
      <c r="A15" s="50">
        <v>13</v>
      </c>
      <c r="B15" s="85" t="s">
        <v>1028</v>
      </c>
      <c r="C15" s="85" t="s">
        <v>1029</v>
      </c>
      <c r="D15" s="85" t="s">
        <v>1030</v>
      </c>
      <c r="E15" s="97">
        <v>1.17</v>
      </c>
      <c r="F15" s="98">
        <v>85.1</v>
      </c>
      <c r="G15" s="99">
        <f t="shared" si="0"/>
        <v>100</v>
      </c>
      <c r="H15" s="100"/>
    </row>
    <row r="16" s="96" customFormat="1" ht="20" customHeight="1" spans="1:8">
      <c r="A16" s="50">
        <v>14</v>
      </c>
      <c r="B16" s="85" t="s">
        <v>1031</v>
      </c>
      <c r="C16" s="85" t="s">
        <v>1032</v>
      </c>
      <c r="D16" s="85" t="s">
        <v>1033</v>
      </c>
      <c r="E16" s="97">
        <v>3.79</v>
      </c>
      <c r="F16" s="98">
        <v>85.1</v>
      </c>
      <c r="G16" s="99">
        <f t="shared" si="0"/>
        <v>323</v>
      </c>
      <c r="H16" s="100"/>
    </row>
    <row r="17" s="96" customFormat="1" ht="20" customHeight="1" spans="1:8">
      <c r="A17" s="50">
        <v>15</v>
      </c>
      <c r="B17" s="85" t="s">
        <v>1034</v>
      </c>
      <c r="C17" s="85" t="s">
        <v>1035</v>
      </c>
      <c r="D17" s="85" t="s">
        <v>1036</v>
      </c>
      <c r="E17" s="97">
        <v>6.8</v>
      </c>
      <c r="F17" s="98">
        <v>85.1</v>
      </c>
      <c r="G17" s="99">
        <f t="shared" si="0"/>
        <v>579</v>
      </c>
      <c r="H17" s="100"/>
    </row>
    <row r="18" s="96" customFormat="1" ht="20" customHeight="1" spans="1:8">
      <c r="A18" s="50">
        <v>16</v>
      </c>
      <c r="B18" s="85" t="s">
        <v>1037</v>
      </c>
      <c r="C18" s="85" t="s">
        <v>1038</v>
      </c>
      <c r="D18" s="85" t="s">
        <v>1039</v>
      </c>
      <c r="E18" s="97">
        <v>3.01</v>
      </c>
      <c r="F18" s="98">
        <v>85.1</v>
      </c>
      <c r="G18" s="99">
        <f t="shared" si="0"/>
        <v>256</v>
      </c>
      <c r="H18" s="100"/>
    </row>
    <row r="19" s="96" customFormat="1" ht="20" customHeight="1" spans="1:8">
      <c r="A19" s="50">
        <v>17</v>
      </c>
      <c r="B19" s="85" t="s">
        <v>1040</v>
      </c>
      <c r="C19" s="85" t="s">
        <v>1041</v>
      </c>
      <c r="D19" s="85" t="s">
        <v>1042</v>
      </c>
      <c r="E19" s="97">
        <v>1.76</v>
      </c>
      <c r="F19" s="98">
        <v>85.1</v>
      </c>
      <c r="G19" s="99">
        <f t="shared" si="0"/>
        <v>150</v>
      </c>
      <c r="H19" s="100"/>
    </row>
    <row r="20" s="96" customFormat="1" ht="20" customHeight="1" spans="1:8">
      <c r="A20" s="50">
        <v>18</v>
      </c>
      <c r="B20" s="85" t="s">
        <v>1043</v>
      </c>
      <c r="C20" s="85" t="s">
        <v>1044</v>
      </c>
      <c r="D20" s="85" t="s">
        <v>1045</v>
      </c>
      <c r="E20" s="97">
        <v>3.68</v>
      </c>
      <c r="F20" s="98">
        <v>85.1</v>
      </c>
      <c r="G20" s="99">
        <f t="shared" si="0"/>
        <v>313</v>
      </c>
      <c r="H20" s="100"/>
    </row>
    <row r="21" s="96" customFormat="1" ht="20" customHeight="1" spans="1:8">
      <c r="A21" s="50">
        <v>19</v>
      </c>
      <c r="B21" s="85" t="s">
        <v>1046</v>
      </c>
      <c r="C21" s="85" t="s">
        <v>1047</v>
      </c>
      <c r="D21" s="85" t="s">
        <v>1048</v>
      </c>
      <c r="E21" s="97">
        <v>3.72</v>
      </c>
      <c r="F21" s="98">
        <v>85.1</v>
      </c>
      <c r="G21" s="99">
        <f t="shared" si="0"/>
        <v>317</v>
      </c>
      <c r="H21" s="100"/>
    </row>
    <row r="22" s="96" customFormat="1" ht="20" customHeight="1" spans="1:8">
      <c r="A22" s="50">
        <v>20</v>
      </c>
      <c r="B22" s="85" t="s">
        <v>1049</v>
      </c>
      <c r="C22" s="85" t="s">
        <v>1050</v>
      </c>
      <c r="D22" s="85" t="s">
        <v>1051</v>
      </c>
      <c r="E22" s="97">
        <v>6.71</v>
      </c>
      <c r="F22" s="98">
        <v>85.1</v>
      </c>
      <c r="G22" s="99">
        <f t="shared" si="0"/>
        <v>571</v>
      </c>
      <c r="H22" s="100"/>
    </row>
    <row r="23" s="96" customFormat="1" ht="20" customHeight="1" spans="1:8">
      <c r="A23" s="50">
        <v>21</v>
      </c>
      <c r="B23" s="85" t="s">
        <v>1052</v>
      </c>
      <c r="C23" s="85" t="s">
        <v>1053</v>
      </c>
      <c r="D23" s="85" t="s">
        <v>1054</v>
      </c>
      <c r="E23" s="97">
        <v>6.44</v>
      </c>
      <c r="F23" s="98">
        <v>85.1</v>
      </c>
      <c r="G23" s="99">
        <f t="shared" si="0"/>
        <v>548</v>
      </c>
      <c r="H23" s="100"/>
    </row>
    <row r="24" s="96" customFormat="1" ht="20" customHeight="1" spans="1:8">
      <c r="A24" s="50">
        <v>22</v>
      </c>
      <c r="B24" s="85" t="s">
        <v>1055</v>
      </c>
      <c r="C24" s="85" t="s">
        <v>1056</v>
      </c>
      <c r="D24" s="85" t="s">
        <v>1057</v>
      </c>
      <c r="E24" s="97">
        <v>2.55</v>
      </c>
      <c r="F24" s="98">
        <v>85.1</v>
      </c>
      <c r="G24" s="99">
        <f t="shared" si="0"/>
        <v>217</v>
      </c>
      <c r="H24" s="100"/>
    </row>
    <row r="25" s="96" customFormat="1" ht="20" customHeight="1" spans="1:8">
      <c r="A25" s="50">
        <v>23</v>
      </c>
      <c r="B25" s="85" t="s">
        <v>1058</v>
      </c>
      <c r="C25" s="85" t="s">
        <v>1059</v>
      </c>
      <c r="D25" s="85" t="s">
        <v>1060</v>
      </c>
      <c r="E25" s="97">
        <v>4.21</v>
      </c>
      <c r="F25" s="98">
        <v>85.1</v>
      </c>
      <c r="G25" s="99">
        <f t="shared" si="0"/>
        <v>358</v>
      </c>
      <c r="H25" s="100"/>
    </row>
    <row r="26" s="96" customFormat="1" ht="20" customHeight="1" spans="1:8">
      <c r="A26" s="50">
        <v>24</v>
      </c>
      <c r="B26" s="85" t="s">
        <v>1061</v>
      </c>
      <c r="C26" s="85" t="s">
        <v>1062</v>
      </c>
      <c r="D26" s="85" t="s">
        <v>1063</v>
      </c>
      <c r="E26" s="97">
        <v>2.27</v>
      </c>
      <c r="F26" s="98">
        <v>85.1</v>
      </c>
      <c r="G26" s="99">
        <f t="shared" si="0"/>
        <v>193</v>
      </c>
      <c r="H26" s="100"/>
    </row>
    <row r="27" s="96" customFormat="1" ht="20" customHeight="1" spans="1:8">
      <c r="A27" s="50">
        <v>25</v>
      </c>
      <c r="B27" s="85" t="s">
        <v>1064</v>
      </c>
      <c r="C27" s="85" t="s">
        <v>1065</v>
      </c>
      <c r="D27" s="85" t="s">
        <v>1066</v>
      </c>
      <c r="E27" s="97">
        <v>2.55</v>
      </c>
      <c r="F27" s="98">
        <v>85.1</v>
      </c>
      <c r="G27" s="99">
        <f t="shared" si="0"/>
        <v>217</v>
      </c>
      <c r="H27" s="100"/>
    </row>
    <row r="28" s="96" customFormat="1" ht="20" customHeight="1" spans="1:8">
      <c r="A28" s="50">
        <v>26</v>
      </c>
      <c r="B28" s="85" t="s">
        <v>1067</v>
      </c>
      <c r="C28" s="85" t="s">
        <v>1068</v>
      </c>
      <c r="D28" s="85" t="s">
        <v>1069</v>
      </c>
      <c r="E28" s="97">
        <v>3.84</v>
      </c>
      <c r="F28" s="98">
        <v>85.1</v>
      </c>
      <c r="G28" s="99">
        <f t="shared" si="0"/>
        <v>327</v>
      </c>
      <c r="H28" s="100"/>
    </row>
    <row r="29" s="96" customFormat="1" ht="20" customHeight="1" spans="1:8">
      <c r="A29" s="50">
        <v>27</v>
      </c>
      <c r="B29" s="85" t="s">
        <v>1070</v>
      </c>
      <c r="C29" s="85" t="s">
        <v>1071</v>
      </c>
      <c r="D29" s="85" t="s">
        <v>1072</v>
      </c>
      <c r="E29" s="97">
        <v>2.81</v>
      </c>
      <c r="F29" s="98">
        <v>85.1</v>
      </c>
      <c r="G29" s="99">
        <f t="shared" si="0"/>
        <v>239</v>
      </c>
      <c r="H29" s="100"/>
    </row>
    <row r="30" s="96" customFormat="1" ht="20" customHeight="1" spans="1:8">
      <c r="A30" s="50">
        <v>28</v>
      </c>
      <c r="B30" s="85" t="s">
        <v>1073</v>
      </c>
      <c r="C30" s="85" t="s">
        <v>1074</v>
      </c>
      <c r="D30" s="85" t="s">
        <v>1075</v>
      </c>
      <c r="E30" s="97">
        <v>2.92</v>
      </c>
      <c r="F30" s="98">
        <v>85.1</v>
      </c>
      <c r="G30" s="99">
        <f t="shared" si="0"/>
        <v>248</v>
      </c>
      <c r="H30" s="100"/>
    </row>
    <row r="31" s="96" customFormat="1" ht="20" customHeight="1" spans="1:8">
      <c r="A31" s="50">
        <v>29</v>
      </c>
      <c r="B31" s="85" t="s">
        <v>1076</v>
      </c>
      <c r="C31" s="85" t="s">
        <v>1077</v>
      </c>
      <c r="D31" s="85" t="s">
        <v>1078</v>
      </c>
      <c r="E31" s="97">
        <v>3.06</v>
      </c>
      <c r="F31" s="98">
        <v>85.1</v>
      </c>
      <c r="G31" s="99">
        <f t="shared" si="0"/>
        <v>260</v>
      </c>
      <c r="H31" s="100"/>
    </row>
    <row r="32" s="96" customFormat="1" ht="20" customHeight="1" spans="1:8">
      <c r="A32" s="50">
        <v>30</v>
      </c>
      <c r="B32" s="85" t="s">
        <v>1079</v>
      </c>
      <c r="C32" s="85" t="s">
        <v>1080</v>
      </c>
      <c r="D32" s="85" t="s">
        <v>1081</v>
      </c>
      <c r="E32" s="97">
        <v>3.48</v>
      </c>
      <c r="F32" s="98">
        <v>85.1</v>
      </c>
      <c r="G32" s="99">
        <f t="shared" si="0"/>
        <v>296</v>
      </c>
      <c r="H32" s="100"/>
    </row>
    <row r="33" s="96" customFormat="1" ht="20" customHeight="1" spans="1:8">
      <c r="A33" s="50">
        <v>31</v>
      </c>
      <c r="B33" s="85" t="s">
        <v>1082</v>
      </c>
      <c r="C33" s="85" t="s">
        <v>1083</v>
      </c>
      <c r="D33" s="85" t="s">
        <v>1084</v>
      </c>
      <c r="E33" s="97">
        <v>2.76</v>
      </c>
      <c r="F33" s="98">
        <v>85.1</v>
      </c>
      <c r="G33" s="99">
        <f t="shared" si="0"/>
        <v>235</v>
      </c>
      <c r="H33" s="100"/>
    </row>
    <row r="34" s="96" customFormat="1" ht="20" customHeight="1" spans="1:8">
      <c r="A34" s="50">
        <v>32</v>
      </c>
      <c r="B34" s="85" t="s">
        <v>1085</v>
      </c>
      <c r="C34" s="85" t="s">
        <v>1086</v>
      </c>
      <c r="D34" s="85" t="s">
        <v>1087</v>
      </c>
      <c r="E34" s="97">
        <v>5.28</v>
      </c>
      <c r="F34" s="98">
        <v>85.1</v>
      </c>
      <c r="G34" s="99">
        <f t="shared" si="0"/>
        <v>449</v>
      </c>
      <c r="H34" s="100"/>
    </row>
    <row r="35" s="96" customFormat="1" ht="20" customHeight="1" spans="1:8">
      <c r="A35" s="50">
        <v>33</v>
      </c>
      <c r="B35" s="85" t="s">
        <v>1088</v>
      </c>
      <c r="C35" s="85" t="s">
        <v>1089</v>
      </c>
      <c r="D35" s="85" t="s">
        <v>1090</v>
      </c>
      <c r="E35" s="97">
        <v>4.1</v>
      </c>
      <c r="F35" s="98">
        <v>85.1</v>
      </c>
      <c r="G35" s="99">
        <f t="shared" si="0"/>
        <v>349</v>
      </c>
      <c r="H35" s="100"/>
    </row>
    <row r="36" s="96" customFormat="1" ht="20" customHeight="1" spans="1:8">
      <c r="A36" s="50">
        <v>34</v>
      </c>
      <c r="B36" s="85" t="s">
        <v>1091</v>
      </c>
      <c r="C36" s="85" t="s">
        <v>1092</v>
      </c>
      <c r="D36" s="85" t="s">
        <v>1093</v>
      </c>
      <c r="E36" s="97">
        <v>2.08</v>
      </c>
      <c r="F36" s="98">
        <v>85.1</v>
      </c>
      <c r="G36" s="99">
        <f t="shared" ref="G36:G67" si="1">ROUND(E36*F36,0)</f>
        <v>177</v>
      </c>
      <c r="H36" s="100"/>
    </row>
    <row r="37" s="96" customFormat="1" ht="20" customHeight="1" spans="1:8">
      <c r="A37" s="50">
        <v>35</v>
      </c>
      <c r="B37" s="85" t="s">
        <v>1094</v>
      </c>
      <c r="C37" s="85" t="s">
        <v>1095</v>
      </c>
      <c r="D37" s="85" t="s">
        <v>1096</v>
      </c>
      <c r="E37" s="97">
        <v>2.27</v>
      </c>
      <c r="F37" s="98">
        <v>85.1</v>
      </c>
      <c r="G37" s="99">
        <f t="shared" si="1"/>
        <v>193</v>
      </c>
      <c r="H37" s="100"/>
    </row>
    <row r="38" s="96" customFormat="1" ht="20" customHeight="1" spans="1:8">
      <c r="A38" s="50">
        <v>36</v>
      </c>
      <c r="B38" s="85" t="s">
        <v>1097</v>
      </c>
      <c r="C38" s="85" t="s">
        <v>1098</v>
      </c>
      <c r="D38" s="85" t="s">
        <v>1099</v>
      </c>
      <c r="E38" s="97">
        <v>4.07</v>
      </c>
      <c r="F38" s="98">
        <v>85.1</v>
      </c>
      <c r="G38" s="99">
        <f t="shared" si="1"/>
        <v>346</v>
      </c>
      <c r="H38" s="100"/>
    </row>
    <row r="39" s="96" customFormat="1" ht="20" customHeight="1" spans="1:8">
      <c r="A39" s="50">
        <v>37</v>
      </c>
      <c r="B39" s="85" t="s">
        <v>1100</v>
      </c>
      <c r="C39" s="85" t="s">
        <v>1101</v>
      </c>
      <c r="D39" s="85" t="s">
        <v>1102</v>
      </c>
      <c r="E39" s="97">
        <v>5.77</v>
      </c>
      <c r="F39" s="98">
        <v>85.1</v>
      </c>
      <c r="G39" s="99">
        <f t="shared" si="1"/>
        <v>491</v>
      </c>
      <c r="H39" s="100"/>
    </row>
    <row r="40" s="96" customFormat="1" ht="20" customHeight="1" spans="1:8">
      <c r="A40" s="50">
        <v>38</v>
      </c>
      <c r="B40" s="85" t="s">
        <v>1103</v>
      </c>
      <c r="C40" s="85" t="s">
        <v>1104</v>
      </c>
      <c r="D40" s="85" t="s">
        <v>1105</v>
      </c>
      <c r="E40" s="97">
        <v>4.76</v>
      </c>
      <c r="F40" s="98">
        <v>85.1</v>
      </c>
      <c r="G40" s="99">
        <f t="shared" si="1"/>
        <v>405</v>
      </c>
      <c r="H40" s="100"/>
    </row>
    <row r="41" s="96" customFormat="1" ht="20" customHeight="1" spans="1:8">
      <c r="A41" s="50">
        <v>39</v>
      </c>
      <c r="B41" s="85" t="s">
        <v>1106</v>
      </c>
      <c r="C41" s="85" t="s">
        <v>1107</v>
      </c>
      <c r="D41" s="85" t="s">
        <v>1108</v>
      </c>
      <c r="E41" s="97">
        <v>3.88</v>
      </c>
      <c r="F41" s="98">
        <v>85.1</v>
      </c>
      <c r="G41" s="99">
        <f t="shared" si="1"/>
        <v>330</v>
      </c>
      <c r="H41" s="100"/>
    </row>
    <row r="42" s="96" customFormat="1" ht="20" customHeight="1" spans="1:8">
      <c r="A42" s="50">
        <v>40</v>
      </c>
      <c r="B42" s="85" t="s">
        <v>1109</v>
      </c>
      <c r="C42" s="85" t="s">
        <v>1110</v>
      </c>
      <c r="D42" s="85" t="s">
        <v>1111</v>
      </c>
      <c r="E42" s="97">
        <v>3.8</v>
      </c>
      <c r="F42" s="98">
        <v>85.1</v>
      </c>
      <c r="G42" s="99">
        <f t="shared" si="1"/>
        <v>323</v>
      </c>
      <c r="H42" s="100"/>
    </row>
    <row r="43" s="96" customFormat="1" ht="20" customHeight="1" spans="1:8">
      <c r="A43" s="50">
        <v>41</v>
      </c>
      <c r="B43" s="85" t="s">
        <v>1112</v>
      </c>
      <c r="C43" s="85" t="s">
        <v>1113</v>
      </c>
      <c r="D43" s="85" t="s">
        <v>1114</v>
      </c>
      <c r="E43" s="97">
        <v>4.87</v>
      </c>
      <c r="F43" s="98">
        <v>85.1</v>
      </c>
      <c r="G43" s="99">
        <f t="shared" si="1"/>
        <v>414</v>
      </c>
      <c r="H43" s="100"/>
    </row>
    <row r="44" s="96" customFormat="1" ht="20" customHeight="1" spans="1:8">
      <c r="A44" s="50">
        <v>42</v>
      </c>
      <c r="B44" s="85" t="s">
        <v>1115</v>
      </c>
      <c r="C44" s="85" t="s">
        <v>1116</v>
      </c>
      <c r="D44" s="85" t="s">
        <v>1117</v>
      </c>
      <c r="E44" s="97">
        <v>1.83</v>
      </c>
      <c r="F44" s="98">
        <v>85.1</v>
      </c>
      <c r="G44" s="99">
        <f t="shared" si="1"/>
        <v>156</v>
      </c>
      <c r="H44" s="100"/>
    </row>
    <row r="45" s="96" customFormat="1" ht="20" customHeight="1" spans="1:8">
      <c r="A45" s="50">
        <v>43</v>
      </c>
      <c r="B45" s="85" t="s">
        <v>1118</v>
      </c>
      <c r="C45" s="85" t="s">
        <v>1119</v>
      </c>
      <c r="D45" s="85" t="s">
        <v>1120</v>
      </c>
      <c r="E45" s="97">
        <v>6.46</v>
      </c>
      <c r="F45" s="98">
        <v>85.1</v>
      </c>
      <c r="G45" s="99">
        <f t="shared" si="1"/>
        <v>550</v>
      </c>
      <c r="H45" s="100"/>
    </row>
    <row r="46" s="96" customFormat="1" ht="20" customHeight="1" spans="1:8">
      <c r="A46" s="50">
        <v>44</v>
      </c>
      <c r="B46" s="85" t="s">
        <v>1121</v>
      </c>
      <c r="C46" s="85" t="s">
        <v>1122</v>
      </c>
      <c r="D46" s="85" t="s">
        <v>1123</v>
      </c>
      <c r="E46" s="97">
        <v>3.57</v>
      </c>
      <c r="F46" s="98">
        <v>85.1</v>
      </c>
      <c r="G46" s="99">
        <f t="shared" si="1"/>
        <v>304</v>
      </c>
      <c r="H46" s="100"/>
    </row>
    <row r="47" s="96" customFormat="1" ht="20" customHeight="1" spans="1:8">
      <c r="A47" s="50">
        <v>45</v>
      </c>
      <c r="B47" s="85" t="s">
        <v>1124</v>
      </c>
      <c r="C47" s="85" t="s">
        <v>1125</v>
      </c>
      <c r="D47" s="85" t="s">
        <v>1126</v>
      </c>
      <c r="E47" s="97">
        <v>2.55</v>
      </c>
      <c r="F47" s="98">
        <v>85.1</v>
      </c>
      <c r="G47" s="99">
        <f t="shared" si="1"/>
        <v>217</v>
      </c>
      <c r="H47" s="100"/>
    </row>
    <row r="48" s="96" customFormat="1" ht="20" customHeight="1" spans="1:8">
      <c r="A48" s="50">
        <v>46</v>
      </c>
      <c r="B48" s="85" t="s">
        <v>1127</v>
      </c>
      <c r="C48" s="85" t="s">
        <v>1128</v>
      </c>
      <c r="D48" s="85" t="s">
        <v>1129</v>
      </c>
      <c r="E48" s="97">
        <v>4.3</v>
      </c>
      <c r="F48" s="98">
        <v>85.1</v>
      </c>
      <c r="G48" s="99">
        <f t="shared" si="1"/>
        <v>366</v>
      </c>
      <c r="H48" s="100"/>
    </row>
    <row r="49" s="96" customFormat="1" ht="20" customHeight="1" spans="1:8">
      <c r="A49" s="50">
        <v>47</v>
      </c>
      <c r="B49" s="85" t="s">
        <v>1130</v>
      </c>
      <c r="C49" s="85" t="s">
        <v>1131</v>
      </c>
      <c r="D49" s="85" t="s">
        <v>1132</v>
      </c>
      <c r="E49" s="97">
        <v>3.42</v>
      </c>
      <c r="F49" s="98">
        <v>85.1</v>
      </c>
      <c r="G49" s="99">
        <f t="shared" si="1"/>
        <v>291</v>
      </c>
      <c r="H49" s="100"/>
    </row>
    <row r="50" s="96" customFormat="1" ht="20" customHeight="1" spans="1:8">
      <c r="A50" s="50">
        <v>48</v>
      </c>
      <c r="B50" s="85" t="s">
        <v>1133</v>
      </c>
      <c r="C50" s="85" t="s">
        <v>1134</v>
      </c>
      <c r="D50" s="85" t="s">
        <v>1135</v>
      </c>
      <c r="E50" s="97">
        <v>2.3</v>
      </c>
      <c r="F50" s="98">
        <v>85.1</v>
      </c>
      <c r="G50" s="99">
        <f t="shared" si="1"/>
        <v>196</v>
      </c>
      <c r="H50" s="100"/>
    </row>
    <row r="51" s="96" customFormat="1" ht="20" customHeight="1" spans="1:8">
      <c r="A51" s="50">
        <v>49</v>
      </c>
      <c r="B51" s="85" t="s">
        <v>1136</v>
      </c>
      <c r="C51" s="85" t="s">
        <v>1137</v>
      </c>
      <c r="D51" s="85" t="s">
        <v>1138</v>
      </c>
      <c r="E51" s="97">
        <v>3.49</v>
      </c>
      <c r="F51" s="98">
        <v>85.1</v>
      </c>
      <c r="G51" s="99">
        <f t="shared" si="1"/>
        <v>297</v>
      </c>
      <c r="H51" s="100"/>
    </row>
    <row r="52" s="96" customFormat="1" ht="20" customHeight="1" spans="1:8">
      <c r="A52" s="50">
        <v>50</v>
      </c>
      <c r="B52" s="85" t="s">
        <v>1139</v>
      </c>
      <c r="C52" s="85" t="s">
        <v>1140</v>
      </c>
      <c r="D52" s="85" t="s">
        <v>1141</v>
      </c>
      <c r="E52" s="97">
        <v>4.62</v>
      </c>
      <c r="F52" s="98">
        <v>85.1</v>
      </c>
      <c r="G52" s="99">
        <f t="shared" si="1"/>
        <v>393</v>
      </c>
      <c r="H52" s="100"/>
    </row>
    <row r="53" s="96" customFormat="1" ht="20" customHeight="1" spans="1:8">
      <c r="A53" s="50">
        <v>51</v>
      </c>
      <c r="B53" s="85" t="s">
        <v>1142</v>
      </c>
      <c r="C53" s="85" t="s">
        <v>1143</v>
      </c>
      <c r="D53" s="85" t="s">
        <v>1144</v>
      </c>
      <c r="E53" s="97">
        <v>4.51</v>
      </c>
      <c r="F53" s="98">
        <v>85.1</v>
      </c>
      <c r="G53" s="99">
        <f t="shared" si="1"/>
        <v>384</v>
      </c>
      <c r="H53" s="100"/>
    </row>
    <row r="54" s="96" customFormat="1" ht="20" customHeight="1" spans="1:8">
      <c r="A54" s="50">
        <v>52</v>
      </c>
      <c r="B54" s="85" t="s">
        <v>1145</v>
      </c>
      <c r="C54" s="85" t="s">
        <v>1146</v>
      </c>
      <c r="D54" s="85" t="s">
        <v>1147</v>
      </c>
      <c r="E54" s="97">
        <v>2.37</v>
      </c>
      <c r="F54" s="98">
        <v>85.1</v>
      </c>
      <c r="G54" s="99">
        <f t="shared" si="1"/>
        <v>202</v>
      </c>
      <c r="H54" s="100"/>
    </row>
    <row r="55" s="96" customFormat="1" ht="20" customHeight="1" spans="1:8">
      <c r="A55" s="50">
        <v>53</v>
      </c>
      <c r="B55" s="85" t="s">
        <v>1148</v>
      </c>
      <c r="C55" s="85" t="s">
        <v>1149</v>
      </c>
      <c r="D55" s="85" t="s">
        <v>1147</v>
      </c>
      <c r="E55" s="97">
        <v>1.92</v>
      </c>
      <c r="F55" s="98">
        <v>85.1</v>
      </c>
      <c r="G55" s="99">
        <f t="shared" si="1"/>
        <v>163</v>
      </c>
      <c r="H55" s="100"/>
    </row>
    <row r="56" s="96" customFormat="1" ht="20" customHeight="1" spans="1:8">
      <c r="A56" s="50">
        <v>54</v>
      </c>
      <c r="B56" s="85" t="s">
        <v>1150</v>
      </c>
      <c r="C56" s="85" t="s">
        <v>1151</v>
      </c>
      <c r="D56" s="85" t="s">
        <v>1152</v>
      </c>
      <c r="E56" s="97">
        <v>2.54</v>
      </c>
      <c r="F56" s="98">
        <v>85.1</v>
      </c>
      <c r="G56" s="99">
        <f t="shared" si="1"/>
        <v>216</v>
      </c>
      <c r="H56" s="100"/>
    </row>
    <row r="57" s="96" customFormat="1" ht="20" customHeight="1" spans="1:8">
      <c r="A57" s="50">
        <v>55</v>
      </c>
      <c r="B57" s="85" t="s">
        <v>1153</v>
      </c>
      <c r="C57" s="85" t="s">
        <v>1154</v>
      </c>
      <c r="D57" s="85" t="s">
        <v>1155</v>
      </c>
      <c r="E57" s="97">
        <v>2.08</v>
      </c>
      <c r="F57" s="98">
        <v>85.1</v>
      </c>
      <c r="G57" s="99">
        <f t="shared" si="1"/>
        <v>177</v>
      </c>
      <c r="H57" s="100"/>
    </row>
    <row r="58" s="96" customFormat="1" ht="20" customHeight="1" spans="1:8">
      <c r="A58" s="50">
        <v>56</v>
      </c>
      <c r="B58" s="85" t="s">
        <v>1156</v>
      </c>
      <c r="C58" s="85" t="s">
        <v>1157</v>
      </c>
      <c r="D58" s="85" t="s">
        <v>1158</v>
      </c>
      <c r="E58" s="97">
        <v>3.34</v>
      </c>
      <c r="F58" s="98">
        <v>85.1</v>
      </c>
      <c r="G58" s="99">
        <f t="shared" si="1"/>
        <v>284</v>
      </c>
      <c r="H58" s="100"/>
    </row>
    <row r="59" s="96" customFormat="1" ht="20" customHeight="1" spans="1:8">
      <c r="A59" s="50">
        <v>57</v>
      </c>
      <c r="B59" s="85" t="s">
        <v>1159</v>
      </c>
      <c r="C59" s="85" t="s">
        <v>1160</v>
      </c>
      <c r="D59" s="85" t="s">
        <v>1161</v>
      </c>
      <c r="E59" s="97">
        <v>2.73</v>
      </c>
      <c r="F59" s="98">
        <v>85.1</v>
      </c>
      <c r="G59" s="99">
        <f t="shared" si="1"/>
        <v>232</v>
      </c>
      <c r="H59" s="100"/>
    </row>
    <row r="60" s="96" customFormat="1" ht="20" customHeight="1" spans="1:8">
      <c r="A60" s="50">
        <v>58</v>
      </c>
      <c r="B60" s="85" t="s">
        <v>1162</v>
      </c>
      <c r="C60" s="85" t="s">
        <v>1163</v>
      </c>
      <c r="D60" s="85" t="s">
        <v>1164</v>
      </c>
      <c r="E60" s="97">
        <v>4.87</v>
      </c>
      <c r="F60" s="98">
        <v>85.1</v>
      </c>
      <c r="G60" s="99">
        <f t="shared" si="1"/>
        <v>414</v>
      </c>
      <c r="H60" s="100"/>
    </row>
    <row r="61" s="96" customFormat="1" ht="20" customHeight="1" spans="1:8">
      <c r="A61" s="50">
        <v>59</v>
      </c>
      <c r="B61" s="85" t="s">
        <v>1165</v>
      </c>
      <c r="C61" s="85" t="s">
        <v>1166</v>
      </c>
      <c r="D61" s="85" t="s">
        <v>1167</v>
      </c>
      <c r="E61" s="97">
        <v>2.6</v>
      </c>
      <c r="F61" s="98">
        <v>85.1</v>
      </c>
      <c r="G61" s="99">
        <f t="shared" si="1"/>
        <v>221</v>
      </c>
      <c r="H61" s="100"/>
    </row>
    <row r="62" s="96" customFormat="1" ht="20" customHeight="1" spans="1:8">
      <c r="A62" s="50">
        <v>60</v>
      </c>
      <c r="B62" s="85" t="s">
        <v>575</v>
      </c>
      <c r="C62" s="85" t="s">
        <v>1168</v>
      </c>
      <c r="D62" s="85" t="s">
        <v>1169</v>
      </c>
      <c r="E62" s="97">
        <v>4.56</v>
      </c>
      <c r="F62" s="98">
        <v>85.1</v>
      </c>
      <c r="G62" s="99">
        <f t="shared" si="1"/>
        <v>388</v>
      </c>
      <c r="H62" s="100"/>
    </row>
    <row r="63" s="96" customFormat="1" ht="20" customHeight="1" spans="1:8">
      <c r="A63" s="50">
        <v>61</v>
      </c>
      <c r="B63" s="85" t="s">
        <v>1170</v>
      </c>
      <c r="C63" s="85" t="s">
        <v>1171</v>
      </c>
      <c r="D63" s="85" t="s">
        <v>1172</v>
      </c>
      <c r="E63" s="97">
        <v>5.95</v>
      </c>
      <c r="F63" s="98">
        <v>85.1</v>
      </c>
      <c r="G63" s="99">
        <f t="shared" si="1"/>
        <v>506</v>
      </c>
      <c r="H63" s="100"/>
    </row>
    <row r="64" s="96" customFormat="1" ht="20" customHeight="1" spans="1:8">
      <c r="A64" s="50">
        <v>62</v>
      </c>
      <c r="B64" s="85" t="s">
        <v>1173</v>
      </c>
      <c r="C64" s="85" t="s">
        <v>1174</v>
      </c>
      <c r="D64" s="85" t="s">
        <v>1175</v>
      </c>
      <c r="E64" s="97">
        <v>4.26</v>
      </c>
      <c r="F64" s="98">
        <v>85.1</v>
      </c>
      <c r="G64" s="99">
        <f t="shared" si="1"/>
        <v>363</v>
      </c>
      <c r="H64" s="100"/>
    </row>
    <row r="65" s="96" customFormat="1" ht="20" customHeight="1" spans="1:8">
      <c r="A65" s="50">
        <v>63</v>
      </c>
      <c r="B65" s="85" t="s">
        <v>1176</v>
      </c>
      <c r="C65" s="85" t="s">
        <v>1177</v>
      </c>
      <c r="D65" s="85" t="s">
        <v>1178</v>
      </c>
      <c r="E65" s="97">
        <v>2.89</v>
      </c>
      <c r="F65" s="98">
        <v>85.1</v>
      </c>
      <c r="G65" s="99">
        <f t="shared" si="1"/>
        <v>246</v>
      </c>
      <c r="H65" s="100"/>
    </row>
    <row r="66" s="96" customFormat="1" ht="20" customHeight="1" spans="1:8">
      <c r="A66" s="50">
        <v>64</v>
      </c>
      <c r="B66" s="85" t="s">
        <v>1179</v>
      </c>
      <c r="C66" s="85" t="s">
        <v>1180</v>
      </c>
      <c r="D66" s="85" t="s">
        <v>1181</v>
      </c>
      <c r="E66" s="97">
        <v>1.94</v>
      </c>
      <c r="F66" s="98">
        <v>85.1</v>
      </c>
      <c r="G66" s="99">
        <f t="shared" si="1"/>
        <v>165</v>
      </c>
      <c r="H66" s="100"/>
    </row>
    <row r="67" s="96" customFormat="1" ht="20" customHeight="1" spans="1:8">
      <c r="A67" s="50">
        <v>65</v>
      </c>
      <c r="B67" s="85" t="s">
        <v>1182</v>
      </c>
      <c r="C67" s="85" t="s">
        <v>1183</v>
      </c>
      <c r="D67" s="85" t="s">
        <v>1184</v>
      </c>
      <c r="E67" s="97">
        <v>0.81</v>
      </c>
      <c r="F67" s="98">
        <v>85.1</v>
      </c>
      <c r="G67" s="99">
        <f t="shared" si="1"/>
        <v>69</v>
      </c>
      <c r="H67" s="100"/>
    </row>
    <row r="68" s="96" customFormat="1" ht="20" customHeight="1" spans="1:8">
      <c r="A68" s="50">
        <v>66</v>
      </c>
      <c r="B68" s="85" t="s">
        <v>1185</v>
      </c>
      <c r="C68" s="85" t="s">
        <v>1186</v>
      </c>
      <c r="D68" s="85" t="s">
        <v>1187</v>
      </c>
      <c r="E68" s="97">
        <v>1.59</v>
      </c>
      <c r="F68" s="98">
        <v>85.1</v>
      </c>
      <c r="G68" s="99">
        <f t="shared" ref="G68:G99" si="2">ROUND(E68*F68,0)</f>
        <v>135</v>
      </c>
      <c r="H68" s="100"/>
    </row>
    <row r="69" s="96" customFormat="1" ht="20" customHeight="1" spans="1:8">
      <c r="A69" s="50">
        <v>67</v>
      </c>
      <c r="B69" s="85" t="s">
        <v>1188</v>
      </c>
      <c r="C69" s="85" t="s">
        <v>1189</v>
      </c>
      <c r="D69" s="85" t="s">
        <v>1190</v>
      </c>
      <c r="E69" s="97">
        <v>2.7</v>
      </c>
      <c r="F69" s="98">
        <v>85.1</v>
      </c>
      <c r="G69" s="99">
        <f t="shared" si="2"/>
        <v>230</v>
      </c>
      <c r="H69" s="100"/>
    </row>
    <row r="70" s="96" customFormat="1" ht="20" customHeight="1" spans="1:8">
      <c r="A70" s="50">
        <v>68</v>
      </c>
      <c r="B70" s="85" t="s">
        <v>1191</v>
      </c>
      <c r="C70" s="85" t="s">
        <v>1192</v>
      </c>
      <c r="D70" s="85" t="s">
        <v>1193</v>
      </c>
      <c r="E70" s="97">
        <v>5.32</v>
      </c>
      <c r="F70" s="98">
        <v>85.1</v>
      </c>
      <c r="G70" s="99">
        <f t="shared" si="2"/>
        <v>453</v>
      </c>
      <c r="H70" s="100"/>
    </row>
    <row r="71" s="96" customFormat="1" ht="20" customHeight="1" spans="1:8">
      <c r="A71" s="50">
        <v>69</v>
      </c>
      <c r="B71" s="85" t="s">
        <v>1194</v>
      </c>
      <c r="C71" s="85" t="s">
        <v>1195</v>
      </c>
      <c r="D71" s="85" t="s">
        <v>1196</v>
      </c>
      <c r="E71" s="97">
        <v>1.93</v>
      </c>
      <c r="F71" s="98">
        <v>85.1</v>
      </c>
      <c r="G71" s="99">
        <f t="shared" si="2"/>
        <v>164</v>
      </c>
      <c r="H71" s="100"/>
    </row>
    <row r="72" s="96" customFormat="1" ht="20" customHeight="1" spans="1:8">
      <c r="A72" s="50">
        <v>70</v>
      </c>
      <c r="B72" s="85" t="s">
        <v>1197</v>
      </c>
      <c r="C72" s="85" t="s">
        <v>1198</v>
      </c>
      <c r="D72" s="85" t="s">
        <v>1199</v>
      </c>
      <c r="E72" s="97">
        <v>2.44</v>
      </c>
      <c r="F72" s="98">
        <v>85.1</v>
      </c>
      <c r="G72" s="99">
        <f t="shared" si="2"/>
        <v>208</v>
      </c>
      <c r="H72" s="100"/>
    </row>
    <row r="73" s="96" customFormat="1" ht="20" customHeight="1" spans="1:8">
      <c r="A73" s="50">
        <v>71</v>
      </c>
      <c r="B73" s="85" t="s">
        <v>1200</v>
      </c>
      <c r="C73" s="85" t="s">
        <v>1201</v>
      </c>
      <c r="D73" s="85" t="s">
        <v>1202</v>
      </c>
      <c r="E73" s="97">
        <v>3.36</v>
      </c>
      <c r="F73" s="98">
        <v>85.1</v>
      </c>
      <c r="G73" s="99">
        <f t="shared" si="2"/>
        <v>286</v>
      </c>
      <c r="H73" s="100"/>
    </row>
    <row r="74" s="96" customFormat="1" ht="20" customHeight="1" spans="1:8">
      <c r="A74" s="50">
        <v>72</v>
      </c>
      <c r="B74" s="85" t="s">
        <v>1203</v>
      </c>
      <c r="C74" s="85" t="s">
        <v>1204</v>
      </c>
      <c r="D74" s="85" t="s">
        <v>1205</v>
      </c>
      <c r="E74" s="97">
        <v>3.1</v>
      </c>
      <c r="F74" s="98">
        <v>85.1</v>
      </c>
      <c r="G74" s="99">
        <f t="shared" si="2"/>
        <v>264</v>
      </c>
      <c r="H74" s="100"/>
    </row>
    <row r="75" s="96" customFormat="1" ht="20" customHeight="1" spans="1:8">
      <c r="A75" s="50">
        <v>73</v>
      </c>
      <c r="B75" s="85" t="s">
        <v>638</v>
      </c>
      <c r="C75" s="85" t="s">
        <v>1206</v>
      </c>
      <c r="D75" s="85" t="s">
        <v>1207</v>
      </c>
      <c r="E75" s="97">
        <v>3.47</v>
      </c>
      <c r="F75" s="98">
        <v>85.1</v>
      </c>
      <c r="G75" s="99">
        <f t="shared" si="2"/>
        <v>295</v>
      </c>
      <c r="H75" s="100"/>
    </row>
    <row r="76" ht="20" customHeight="1" spans="1:8">
      <c r="A76" s="101">
        <v>74</v>
      </c>
      <c r="B76" s="85" t="s">
        <v>1208</v>
      </c>
      <c r="C76" s="85" t="s">
        <v>1209</v>
      </c>
      <c r="D76" s="85" t="s">
        <v>1210</v>
      </c>
      <c r="E76" s="101">
        <v>2.92</v>
      </c>
      <c r="F76" s="101">
        <v>85.1</v>
      </c>
      <c r="G76" s="99">
        <f t="shared" si="2"/>
        <v>248</v>
      </c>
      <c r="H76" s="98"/>
    </row>
    <row r="77" ht="20" customHeight="1" spans="1:8">
      <c r="A77" s="101">
        <v>75</v>
      </c>
      <c r="B77" s="85" t="s">
        <v>137</v>
      </c>
      <c r="C77" s="85" t="s">
        <v>1211</v>
      </c>
      <c r="D77" s="85" t="s">
        <v>1212</v>
      </c>
      <c r="E77" s="101">
        <v>3.3</v>
      </c>
      <c r="F77" s="101">
        <v>85.1</v>
      </c>
      <c r="G77" s="99">
        <f t="shared" si="2"/>
        <v>281</v>
      </c>
      <c r="H77" s="98"/>
    </row>
    <row r="78" ht="20" customHeight="1" spans="1:8">
      <c r="A78" s="101">
        <v>76</v>
      </c>
      <c r="B78" s="85" t="s">
        <v>1213</v>
      </c>
      <c r="C78" s="85" t="s">
        <v>1214</v>
      </c>
      <c r="D78" s="85" t="s">
        <v>1215</v>
      </c>
      <c r="E78" s="101">
        <v>1.14</v>
      </c>
      <c r="F78" s="101">
        <v>85.1</v>
      </c>
      <c r="G78" s="99">
        <f t="shared" si="2"/>
        <v>97</v>
      </c>
      <c r="H78" s="98"/>
    </row>
    <row r="79" ht="20" customHeight="1" spans="1:8">
      <c r="A79" s="101">
        <v>77</v>
      </c>
      <c r="B79" s="85" t="s">
        <v>1216</v>
      </c>
      <c r="C79" s="85" t="s">
        <v>1217</v>
      </c>
      <c r="D79" s="85" t="s">
        <v>1218</v>
      </c>
      <c r="E79" s="101">
        <v>3.63</v>
      </c>
      <c r="F79" s="101">
        <v>85.1</v>
      </c>
      <c r="G79" s="99">
        <f t="shared" si="2"/>
        <v>309</v>
      </c>
      <c r="H79" s="98"/>
    </row>
    <row r="80" ht="20" customHeight="1" spans="1:8">
      <c r="A80" s="101">
        <v>78</v>
      </c>
      <c r="B80" s="85" t="s">
        <v>1219</v>
      </c>
      <c r="C80" s="85" t="s">
        <v>1220</v>
      </c>
      <c r="D80" s="85" t="s">
        <v>1221</v>
      </c>
      <c r="E80" s="101">
        <v>4.9</v>
      </c>
      <c r="F80" s="101">
        <v>85.1</v>
      </c>
      <c r="G80" s="99">
        <f t="shared" si="2"/>
        <v>417</v>
      </c>
      <c r="H80" s="98"/>
    </row>
    <row r="81" ht="20" customHeight="1" spans="1:8">
      <c r="A81" s="101">
        <v>79</v>
      </c>
      <c r="B81" s="85" t="s">
        <v>1222</v>
      </c>
      <c r="C81" s="85" t="s">
        <v>1053</v>
      </c>
      <c r="D81" s="85" t="s">
        <v>1223</v>
      </c>
      <c r="E81" s="101">
        <v>4.52</v>
      </c>
      <c r="F81" s="101">
        <v>85.1</v>
      </c>
      <c r="G81" s="99">
        <f t="shared" si="2"/>
        <v>385</v>
      </c>
      <c r="H81" s="98"/>
    </row>
    <row r="82" ht="20" customHeight="1" spans="1:8">
      <c r="A82" s="101">
        <v>80</v>
      </c>
      <c r="B82" s="85" t="s">
        <v>1224</v>
      </c>
      <c r="C82" s="85" t="s">
        <v>1225</v>
      </c>
      <c r="D82" s="85" t="s">
        <v>1226</v>
      </c>
      <c r="E82" s="101">
        <v>3.04</v>
      </c>
      <c r="F82" s="101">
        <v>85.1</v>
      </c>
      <c r="G82" s="99">
        <f t="shared" si="2"/>
        <v>259</v>
      </c>
      <c r="H82" s="98"/>
    </row>
    <row r="83" ht="20" customHeight="1" spans="1:8">
      <c r="A83" s="101">
        <v>81</v>
      </c>
      <c r="B83" s="85" t="s">
        <v>1227</v>
      </c>
      <c r="C83" s="85" t="s">
        <v>1228</v>
      </c>
      <c r="D83" s="85" t="s">
        <v>1229</v>
      </c>
      <c r="E83" s="101">
        <v>2.23</v>
      </c>
      <c r="F83" s="101">
        <v>85.1</v>
      </c>
      <c r="G83" s="99">
        <f t="shared" si="2"/>
        <v>190</v>
      </c>
      <c r="H83" s="98"/>
    </row>
    <row r="84" ht="20" customHeight="1" spans="1:8">
      <c r="A84" s="101">
        <v>82</v>
      </c>
      <c r="B84" s="85" t="s">
        <v>1230</v>
      </c>
      <c r="C84" s="85" t="s">
        <v>1231</v>
      </c>
      <c r="D84" s="85" t="s">
        <v>1232</v>
      </c>
      <c r="E84" s="101">
        <v>7.59</v>
      </c>
      <c r="F84" s="101">
        <v>85.1</v>
      </c>
      <c r="G84" s="99">
        <f t="shared" si="2"/>
        <v>646</v>
      </c>
      <c r="H84" s="98"/>
    </row>
    <row r="85" ht="20" customHeight="1" spans="1:8">
      <c r="A85" s="101">
        <v>83</v>
      </c>
      <c r="B85" s="85" t="s">
        <v>1233</v>
      </c>
      <c r="C85" s="85" t="s">
        <v>1234</v>
      </c>
      <c r="D85" s="85" t="s">
        <v>1235</v>
      </c>
      <c r="E85" s="101">
        <v>6.13</v>
      </c>
      <c r="F85" s="101">
        <v>85.1</v>
      </c>
      <c r="G85" s="99">
        <f t="shared" si="2"/>
        <v>522</v>
      </c>
      <c r="H85" s="98"/>
    </row>
    <row r="86" ht="20" customHeight="1" spans="1:8">
      <c r="A86" s="101">
        <v>84</v>
      </c>
      <c r="B86" s="85" t="s">
        <v>744</v>
      </c>
      <c r="C86" s="85" t="s">
        <v>1236</v>
      </c>
      <c r="D86" s="85" t="s">
        <v>1237</v>
      </c>
      <c r="E86" s="101">
        <v>4.67</v>
      </c>
      <c r="F86" s="101">
        <v>85.1</v>
      </c>
      <c r="G86" s="99">
        <f t="shared" si="2"/>
        <v>397</v>
      </c>
      <c r="H86" s="98"/>
    </row>
    <row r="87" ht="20" customHeight="1" spans="1:8">
      <c r="A87" s="101">
        <v>85</v>
      </c>
      <c r="B87" s="85" t="s">
        <v>1238</v>
      </c>
      <c r="C87" s="85" t="s">
        <v>1239</v>
      </c>
      <c r="D87" s="85" t="s">
        <v>1240</v>
      </c>
      <c r="E87" s="101">
        <v>3.36</v>
      </c>
      <c r="F87" s="101">
        <v>85.1</v>
      </c>
      <c r="G87" s="99">
        <f t="shared" si="2"/>
        <v>286</v>
      </c>
      <c r="H87" s="98"/>
    </row>
    <row r="88" ht="20" customHeight="1" spans="1:8">
      <c r="A88" s="101">
        <v>86</v>
      </c>
      <c r="B88" s="85" t="s">
        <v>1241</v>
      </c>
      <c r="C88" s="85" t="s">
        <v>1242</v>
      </c>
      <c r="D88" s="85" t="s">
        <v>1243</v>
      </c>
      <c r="E88" s="101">
        <v>6.41</v>
      </c>
      <c r="F88" s="101">
        <v>85.1</v>
      </c>
      <c r="G88" s="99">
        <f t="shared" si="2"/>
        <v>545</v>
      </c>
      <c r="H88" s="98"/>
    </row>
    <row r="89" ht="20" customHeight="1" spans="1:8">
      <c r="A89" s="101">
        <v>87</v>
      </c>
      <c r="B89" s="85" t="s">
        <v>1244</v>
      </c>
      <c r="C89" s="85" t="s">
        <v>1245</v>
      </c>
      <c r="D89" s="85" t="s">
        <v>1246</v>
      </c>
      <c r="E89" s="101">
        <v>1.38</v>
      </c>
      <c r="F89" s="101">
        <v>85.1</v>
      </c>
      <c r="G89" s="99">
        <f t="shared" si="2"/>
        <v>117</v>
      </c>
      <c r="H89" s="98"/>
    </row>
    <row r="90" ht="20" customHeight="1" spans="1:8">
      <c r="A90" s="101">
        <v>88</v>
      </c>
      <c r="B90" s="85" t="s">
        <v>620</v>
      </c>
      <c r="C90" s="85" t="s">
        <v>1247</v>
      </c>
      <c r="D90" s="85" t="s">
        <v>1248</v>
      </c>
      <c r="E90" s="101">
        <v>5.2</v>
      </c>
      <c r="F90" s="101">
        <v>85.1</v>
      </c>
      <c r="G90" s="99">
        <f t="shared" si="2"/>
        <v>443</v>
      </c>
      <c r="H90" s="98"/>
    </row>
    <row r="91" ht="20" customHeight="1" spans="1:8">
      <c r="A91" s="101">
        <v>89</v>
      </c>
      <c r="B91" s="85" t="s">
        <v>1249</v>
      </c>
      <c r="C91" s="85" t="s">
        <v>1250</v>
      </c>
      <c r="D91" s="85" t="s">
        <v>1251</v>
      </c>
      <c r="E91" s="101">
        <v>2.19</v>
      </c>
      <c r="F91" s="101">
        <v>85.1</v>
      </c>
      <c r="G91" s="99">
        <f t="shared" si="2"/>
        <v>186</v>
      </c>
      <c r="H91" s="98"/>
    </row>
    <row r="92" ht="20" customHeight="1" spans="1:8">
      <c r="A92" s="101">
        <v>90</v>
      </c>
      <c r="B92" s="85" t="s">
        <v>1252</v>
      </c>
      <c r="C92" s="85" t="s">
        <v>1253</v>
      </c>
      <c r="D92" s="85" t="s">
        <v>1254</v>
      </c>
      <c r="E92" s="101">
        <v>2.74</v>
      </c>
      <c r="F92" s="101">
        <v>85.1</v>
      </c>
      <c r="G92" s="99">
        <f t="shared" si="2"/>
        <v>233</v>
      </c>
      <c r="H92" s="98"/>
    </row>
    <row r="93" ht="20" customHeight="1" spans="1:8">
      <c r="A93" s="101">
        <v>91</v>
      </c>
      <c r="B93" s="85" t="s">
        <v>1255</v>
      </c>
      <c r="C93" s="85" t="s">
        <v>1256</v>
      </c>
      <c r="D93" s="85" t="s">
        <v>1257</v>
      </c>
      <c r="E93" s="101">
        <v>4.92</v>
      </c>
      <c r="F93" s="101">
        <v>85.1</v>
      </c>
      <c r="G93" s="99">
        <f t="shared" si="2"/>
        <v>419</v>
      </c>
      <c r="H93" s="98"/>
    </row>
    <row r="94" ht="20" customHeight="1" spans="1:8">
      <c r="A94" s="101">
        <v>92</v>
      </c>
      <c r="B94" s="85" t="s">
        <v>1258</v>
      </c>
      <c r="C94" s="85" t="s">
        <v>1259</v>
      </c>
      <c r="D94" s="85" t="s">
        <v>1260</v>
      </c>
      <c r="E94" s="101">
        <v>2.56</v>
      </c>
      <c r="F94" s="101">
        <v>85.1</v>
      </c>
      <c r="G94" s="99">
        <f t="shared" si="2"/>
        <v>218</v>
      </c>
      <c r="H94" s="98"/>
    </row>
    <row r="95" ht="20" customHeight="1" spans="1:8">
      <c r="A95" s="101">
        <v>93</v>
      </c>
      <c r="B95" s="85" t="s">
        <v>1261</v>
      </c>
      <c r="C95" s="85" t="s">
        <v>1262</v>
      </c>
      <c r="D95" s="85" t="s">
        <v>1263</v>
      </c>
      <c r="E95" s="101">
        <v>3.94</v>
      </c>
      <c r="F95" s="101">
        <v>85.1</v>
      </c>
      <c r="G95" s="99">
        <f t="shared" si="2"/>
        <v>335</v>
      </c>
      <c r="H95" s="98"/>
    </row>
    <row r="96" ht="20" customHeight="1" spans="1:8">
      <c r="A96" s="101">
        <v>94</v>
      </c>
      <c r="B96" s="85" t="s">
        <v>1264</v>
      </c>
      <c r="C96" s="85" t="s">
        <v>1265</v>
      </c>
      <c r="D96" s="85" t="s">
        <v>1266</v>
      </c>
      <c r="E96" s="101">
        <v>2.6</v>
      </c>
      <c r="F96" s="101">
        <v>85.1</v>
      </c>
      <c r="G96" s="99">
        <f t="shared" si="2"/>
        <v>221</v>
      </c>
      <c r="H96" s="98"/>
    </row>
    <row r="97" ht="20" customHeight="1" spans="1:8">
      <c r="A97" s="101">
        <v>95</v>
      </c>
      <c r="B97" s="85" t="s">
        <v>1267</v>
      </c>
      <c r="C97" s="85" t="s">
        <v>1268</v>
      </c>
      <c r="D97" s="85" t="s">
        <v>1269</v>
      </c>
      <c r="E97" s="101">
        <v>4.95</v>
      </c>
      <c r="F97" s="101">
        <v>85.1</v>
      </c>
      <c r="G97" s="99">
        <f t="shared" si="2"/>
        <v>421</v>
      </c>
      <c r="H97" s="98"/>
    </row>
    <row r="98" ht="20" customHeight="1" spans="1:8">
      <c r="A98" s="101">
        <v>96</v>
      </c>
      <c r="B98" s="85" t="s">
        <v>1270</v>
      </c>
      <c r="C98" s="85" t="s">
        <v>1271</v>
      </c>
      <c r="D98" s="85" t="s">
        <v>1272</v>
      </c>
      <c r="E98" s="101">
        <v>3.57</v>
      </c>
      <c r="F98" s="101">
        <v>85.1</v>
      </c>
      <c r="G98" s="99">
        <f t="shared" si="2"/>
        <v>304</v>
      </c>
      <c r="H98" s="98"/>
    </row>
    <row r="99" ht="20" customHeight="1" spans="1:8">
      <c r="A99" s="101">
        <v>97</v>
      </c>
      <c r="B99" s="85" t="s">
        <v>1273</v>
      </c>
      <c r="C99" s="85" t="s">
        <v>1274</v>
      </c>
      <c r="D99" s="85" t="s">
        <v>1275</v>
      </c>
      <c r="E99" s="101">
        <v>5.29</v>
      </c>
      <c r="F99" s="101">
        <v>85.1</v>
      </c>
      <c r="G99" s="99">
        <f t="shared" si="2"/>
        <v>450</v>
      </c>
      <c r="H99" s="98"/>
    </row>
    <row r="100" ht="20" customHeight="1" spans="1:8">
      <c r="A100" s="101">
        <v>98</v>
      </c>
      <c r="B100" s="85" t="s">
        <v>166</v>
      </c>
      <c r="C100" s="85" t="s">
        <v>1276</v>
      </c>
      <c r="D100" s="85" t="s">
        <v>1277</v>
      </c>
      <c r="E100" s="101">
        <v>7.75</v>
      </c>
      <c r="F100" s="101">
        <v>85.1</v>
      </c>
      <c r="G100" s="99">
        <f t="shared" ref="G100:G131" si="3">ROUND(E100*F100,0)</f>
        <v>660</v>
      </c>
      <c r="H100" s="98"/>
    </row>
    <row r="101" ht="20" customHeight="1" spans="1:8">
      <c r="A101" s="101">
        <v>99</v>
      </c>
      <c r="B101" s="85" t="s">
        <v>1278</v>
      </c>
      <c r="C101" s="85" t="s">
        <v>1279</v>
      </c>
      <c r="D101" s="85" t="s">
        <v>1280</v>
      </c>
      <c r="E101" s="101">
        <v>7.45</v>
      </c>
      <c r="F101" s="101">
        <v>85.1</v>
      </c>
      <c r="G101" s="99">
        <f t="shared" si="3"/>
        <v>634</v>
      </c>
      <c r="H101" s="98"/>
    </row>
    <row r="102" ht="20" customHeight="1" spans="1:8">
      <c r="A102" s="101">
        <v>100</v>
      </c>
      <c r="B102" s="85" t="s">
        <v>1281</v>
      </c>
      <c r="C102" s="85" t="s">
        <v>1282</v>
      </c>
      <c r="D102" s="85" t="s">
        <v>1283</v>
      </c>
      <c r="E102" s="101">
        <v>3</v>
      </c>
      <c r="F102" s="101">
        <v>85.1</v>
      </c>
      <c r="G102" s="99">
        <f t="shared" si="3"/>
        <v>255</v>
      </c>
      <c r="H102" s="98"/>
    </row>
    <row r="103" ht="20" customHeight="1" spans="1:8">
      <c r="A103" s="101">
        <v>101</v>
      </c>
      <c r="B103" s="85" t="s">
        <v>149</v>
      </c>
      <c r="C103" s="85" t="s">
        <v>1284</v>
      </c>
      <c r="D103" s="85" t="s">
        <v>1285</v>
      </c>
      <c r="E103" s="101">
        <v>3.97</v>
      </c>
      <c r="F103" s="101">
        <v>85.1</v>
      </c>
      <c r="G103" s="99">
        <f t="shared" si="3"/>
        <v>338</v>
      </c>
      <c r="H103" s="98"/>
    </row>
    <row r="104" ht="20" customHeight="1" spans="1:8">
      <c r="A104" s="101">
        <v>102</v>
      </c>
      <c r="B104" s="85" t="s">
        <v>1286</v>
      </c>
      <c r="C104" s="85" t="s">
        <v>1287</v>
      </c>
      <c r="D104" s="85" t="s">
        <v>1288</v>
      </c>
      <c r="E104" s="101">
        <v>3.05</v>
      </c>
      <c r="F104" s="101">
        <v>85.1</v>
      </c>
      <c r="G104" s="99">
        <f t="shared" si="3"/>
        <v>260</v>
      </c>
      <c r="H104" s="98"/>
    </row>
    <row r="105" ht="20" customHeight="1" spans="1:8">
      <c r="A105" s="101">
        <v>103</v>
      </c>
      <c r="B105" s="85" t="s">
        <v>1289</v>
      </c>
      <c r="C105" s="85" t="s">
        <v>1290</v>
      </c>
      <c r="D105" s="85" t="s">
        <v>1291</v>
      </c>
      <c r="E105" s="101">
        <v>5.7</v>
      </c>
      <c r="F105" s="101">
        <v>85.1</v>
      </c>
      <c r="G105" s="99">
        <f t="shared" si="3"/>
        <v>485</v>
      </c>
      <c r="H105" s="98"/>
    </row>
    <row r="106" ht="20" customHeight="1" spans="1:8">
      <c r="A106" s="101">
        <v>104</v>
      </c>
      <c r="B106" s="85" t="s">
        <v>1292</v>
      </c>
      <c r="C106" s="85" t="s">
        <v>1293</v>
      </c>
      <c r="D106" s="85" t="s">
        <v>1294</v>
      </c>
      <c r="E106" s="101">
        <v>4.73</v>
      </c>
      <c r="F106" s="101">
        <v>85.1</v>
      </c>
      <c r="G106" s="99">
        <f t="shared" si="3"/>
        <v>403</v>
      </c>
      <c r="H106" s="98"/>
    </row>
    <row r="107" ht="20" customHeight="1" spans="1:8">
      <c r="A107" s="101">
        <v>105</v>
      </c>
      <c r="B107" s="85" t="s">
        <v>665</v>
      </c>
      <c r="C107" s="85" t="s">
        <v>1295</v>
      </c>
      <c r="D107" s="85" t="s">
        <v>1296</v>
      </c>
      <c r="E107" s="101">
        <v>3.71</v>
      </c>
      <c r="F107" s="101">
        <v>85.1</v>
      </c>
      <c r="G107" s="99">
        <f t="shared" si="3"/>
        <v>316</v>
      </c>
      <c r="H107" s="98"/>
    </row>
    <row r="108" ht="20" customHeight="1" spans="1:8">
      <c r="A108" s="101">
        <v>106</v>
      </c>
      <c r="B108" s="85" t="s">
        <v>389</v>
      </c>
      <c r="C108" s="85" t="s">
        <v>1297</v>
      </c>
      <c r="D108" s="85" t="s">
        <v>1298</v>
      </c>
      <c r="E108" s="101">
        <v>3.87</v>
      </c>
      <c r="F108" s="101">
        <v>85.1</v>
      </c>
      <c r="G108" s="99">
        <f t="shared" si="3"/>
        <v>329</v>
      </c>
      <c r="H108" s="98"/>
    </row>
    <row r="109" ht="20" customHeight="1" spans="1:8">
      <c r="A109" s="101">
        <v>107</v>
      </c>
      <c r="B109" s="85" t="s">
        <v>1299</v>
      </c>
      <c r="C109" s="85" t="s">
        <v>1300</v>
      </c>
      <c r="D109" s="85" t="s">
        <v>1301</v>
      </c>
      <c r="E109" s="101">
        <v>2.82</v>
      </c>
      <c r="F109" s="101">
        <v>85.1</v>
      </c>
      <c r="G109" s="99">
        <f t="shared" si="3"/>
        <v>240</v>
      </c>
      <c r="H109" s="98"/>
    </row>
    <row r="110" ht="20" customHeight="1" spans="1:8">
      <c r="A110" s="101">
        <v>108</v>
      </c>
      <c r="B110" s="85" t="s">
        <v>1302</v>
      </c>
      <c r="C110" s="85" t="s">
        <v>1303</v>
      </c>
      <c r="D110" s="85" t="s">
        <v>1304</v>
      </c>
      <c r="E110" s="101">
        <v>2.31</v>
      </c>
      <c r="F110" s="101">
        <v>85.1</v>
      </c>
      <c r="G110" s="99">
        <f t="shared" si="3"/>
        <v>197</v>
      </c>
      <c r="H110" s="98"/>
    </row>
    <row r="111" ht="20" customHeight="1" spans="1:8">
      <c r="A111" s="101">
        <v>109</v>
      </c>
      <c r="B111" s="85" t="s">
        <v>660</v>
      </c>
      <c r="C111" s="85" t="s">
        <v>1305</v>
      </c>
      <c r="D111" s="85" t="s">
        <v>1306</v>
      </c>
      <c r="E111" s="101">
        <v>3.62</v>
      </c>
      <c r="F111" s="101">
        <v>85.1</v>
      </c>
      <c r="G111" s="99">
        <f t="shared" si="3"/>
        <v>308</v>
      </c>
      <c r="H111" s="98"/>
    </row>
    <row r="112" ht="20" customHeight="1" spans="1:8">
      <c r="A112" s="101">
        <v>110</v>
      </c>
      <c r="B112" s="85" t="s">
        <v>1307</v>
      </c>
      <c r="C112" s="85" t="s">
        <v>1308</v>
      </c>
      <c r="D112" s="85" t="s">
        <v>1309</v>
      </c>
      <c r="E112" s="101">
        <v>5.58</v>
      </c>
      <c r="F112" s="101">
        <v>85.1</v>
      </c>
      <c r="G112" s="99">
        <f t="shared" si="3"/>
        <v>475</v>
      </c>
      <c r="H112" s="98"/>
    </row>
    <row r="113" ht="20" customHeight="1" spans="1:8">
      <c r="A113" s="101">
        <v>111</v>
      </c>
      <c r="B113" s="85" t="s">
        <v>1310</v>
      </c>
      <c r="C113" s="85" t="s">
        <v>1311</v>
      </c>
      <c r="D113" s="85" t="s">
        <v>1312</v>
      </c>
      <c r="E113" s="101">
        <v>2.59</v>
      </c>
      <c r="F113" s="101">
        <v>85.1</v>
      </c>
      <c r="G113" s="99">
        <f t="shared" si="3"/>
        <v>220</v>
      </c>
      <c r="H113" s="98"/>
    </row>
    <row r="114" ht="20" customHeight="1" spans="1:8">
      <c r="A114" s="101">
        <v>112</v>
      </c>
      <c r="B114" s="85" t="s">
        <v>1313</v>
      </c>
      <c r="C114" s="85" t="s">
        <v>1314</v>
      </c>
      <c r="D114" s="85" t="s">
        <v>1315</v>
      </c>
      <c r="E114" s="101">
        <v>2.55</v>
      </c>
      <c r="F114" s="101">
        <v>85.1</v>
      </c>
      <c r="G114" s="99">
        <f t="shared" si="3"/>
        <v>217</v>
      </c>
      <c r="H114" s="98"/>
    </row>
    <row r="115" ht="20" customHeight="1" spans="1:8">
      <c r="A115" s="101">
        <v>113</v>
      </c>
      <c r="B115" s="85" t="s">
        <v>1316</v>
      </c>
      <c r="C115" s="85" t="s">
        <v>1317</v>
      </c>
      <c r="D115" s="85" t="s">
        <v>1318</v>
      </c>
      <c r="E115" s="101">
        <v>1.92</v>
      </c>
      <c r="F115" s="101">
        <v>85.1</v>
      </c>
      <c r="G115" s="99">
        <f t="shared" si="3"/>
        <v>163</v>
      </c>
      <c r="H115" s="98"/>
    </row>
    <row r="116" ht="20" customHeight="1" spans="1:8">
      <c r="A116" s="101">
        <v>114</v>
      </c>
      <c r="B116" s="85" t="s">
        <v>1319</v>
      </c>
      <c r="C116" s="85" t="s">
        <v>1320</v>
      </c>
      <c r="D116" s="85" t="s">
        <v>1321</v>
      </c>
      <c r="E116" s="101">
        <v>3.23</v>
      </c>
      <c r="F116" s="101">
        <v>85.1</v>
      </c>
      <c r="G116" s="99">
        <f t="shared" si="3"/>
        <v>275</v>
      </c>
      <c r="H116" s="98"/>
    </row>
    <row r="117" ht="20" customHeight="1" spans="1:8">
      <c r="A117" s="101">
        <v>115</v>
      </c>
      <c r="B117" s="85" t="s">
        <v>1322</v>
      </c>
      <c r="C117" s="85" t="s">
        <v>1323</v>
      </c>
      <c r="D117" s="85" t="s">
        <v>1324</v>
      </c>
      <c r="E117" s="101">
        <v>1.42</v>
      </c>
      <c r="F117" s="101">
        <v>85.1</v>
      </c>
      <c r="G117" s="99">
        <f t="shared" si="3"/>
        <v>121</v>
      </c>
      <c r="H117" s="98"/>
    </row>
    <row r="118" ht="20" customHeight="1" spans="1:8">
      <c r="A118" s="101">
        <v>116</v>
      </c>
      <c r="B118" s="85" t="s">
        <v>1325</v>
      </c>
      <c r="C118" s="85" t="s">
        <v>1326</v>
      </c>
      <c r="D118" s="85" t="s">
        <v>1327</v>
      </c>
      <c r="E118" s="101">
        <v>3.28</v>
      </c>
      <c r="F118" s="101">
        <v>85.1</v>
      </c>
      <c r="G118" s="99">
        <f t="shared" si="3"/>
        <v>279</v>
      </c>
      <c r="H118" s="98"/>
    </row>
    <row r="119" ht="20" customHeight="1" spans="1:8">
      <c r="A119" s="101">
        <v>117</v>
      </c>
      <c r="B119" s="85" t="s">
        <v>1136</v>
      </c>
      <c r="C119" s="85" t="s">
        <v>1328</v>
      </c>
      <c r="D119" s="85" t="s">
        <v>1329</v>
      </c>
      <c r="E119" s="101">
        <v>3.45</v>
      </c>
      <c r="F119" s="101">
        <v>85.1</v>
      </c>
      <c r="G119" s="99">
        <f t="shared" si="3"/>
        <v>294</v>
      </c>
      <c r="H119" s="98"/>
    </row>
    <row r="120" ht="20" customHeight="1" spans="1:8">
      <c r="A120" s="101">
        <v>118</v>
      </c>
      <c r="B120" s="85" t="s">
        <v>1330</v>
      </c>
      <c r="C120" s="85" t="s">
        <v>1331</v>
      </c>
      <c r="D120" s="85" t="s">
        <v>1332</v>
      </c>
      <c r="E120" s="101">
        <v>2.8</v>
      </c>
      <c r="F120" s="101">
        <v>85.1</v>
      </c>
      <c r="G120" s="99">
        <f t="shared" si="3"/>
        <v>238</v>
      </c>
      <c r="H120" s="98"/>
    </row>
    <row r="121" ht="20" customHeight="1" spans="1:8">
      <c r="A121" s="101">
        <v>119</v>
      </c>
      <c r="B121" s="85" t="s">
        <v>1333</v>
      </c>
      <c r="C121" s="85" t="s">
        <v>1334</v>
      </c>
      <c r="D121" s="85" t="s">
        <v>1335</v>
      </c>
      <c r="E121" s="101">
        <v>3.05</v>
      </c>
      <c r="F121" s="101">
        <v>85.1</v>
      </c>
      <c r="G121" s="99">
        <f t="shared" si="3"/>
        <v>260</v>
      </c>
      <c r="H121" s="98"/>
    </row>
    <row r="122" ht="20" customHeight="1" spans="1:8">
      <c r="A122" s="101">
        <v>120</v>
      </c>
      <c r="B122" s="85" t="s">
        <v>1336</v>
      </c>
      <c r="C122" s="85" t="s">
        <v>1337</v>
      </c>
      <c r="D122" s="85" t="s">
        <v>1338</v>
      </c>
      <c r="E122" s="101">
        <v>3.86</v>
      </c>
      <c r="F122" s="101">
        <v>85.1</v>
      </c>
      <c r="G122" s="99">
        <f t="shared" si="3"/>
        <v>328</v>
      </c>
      <c r="H122" s="98"/>
    </row>
    <row r="123" ht="20" customHeight="1" spans="1:8">
      <c r="A123" s="101">
        <v>121</v>
      </c>
      <c r="B123" s="85" t="s">
        <v>1339</v>
      </c>
      <c r="C123" s="85" t="s">
        <v>1340</v>
      </c>
      <c r="D123" s="85" t="s">
        <v>1341</v>
      </c>
      <c r="E123" s="101">
        <v>1.38</v>
      </c>
      <c r="F123" s="101">
        <v>85.1</v>
      </c>
      <c r="G123" s="99">
        <f t="shared" si="3"/>
        <v>117</v>
      </c>
      <c r="H123" s="98"/>
    </row>
    <row r="124" ht="20" customHeight="1" spans="1:8">
      <c r="A124" s="101">
        <v>122</v>
      </c>
      <c r="B124" s="85" t="s">
        <v>1342</v>
      </c>
      <c r="C124" s="85" t="s">
        <v>1343</v>
      </c>
      <c r="D124" s="85" t="s">
        <v>1344</v>
      </c>
      <c r="E124" s="101">
        <v>3.85</v>
      </c>
      <c r="F124" s="101">
        <v>85.1</v>
      </c>
      <c r="G124" s="99">
        <f t="shared" si="3"/>
        <v>328</v>
      </c>
      <c r="H124" s="98"/>
    </row>
    <row r="125" ht="20" customHeight="1" spans="1:8">
      <c r="A125" s="101">
        <v>123</v>
      </c>
      <c r="B125" s="85" t="s">
        <v>1345</v>
      </c>
      <c r="C125" s="85" t="s">
        <v>1346</v>
      </c>
      <c r="D125" s="85" t="s">
        <v>1347</v>
      </c>
      <c r="E125" s="101">
        <v>3.3</v>
      </c>
      <c r="F125" s="101">
        <v>85.1</v>
      </c>
      <c r="G125" s="99">
        <f t="shared" si="3"/>
        <v>281</v>
      </c>
      <c r="H125" s="98"/>
    </row>
    <row r="126" ht="20" customHeight="1" spans="1:8">
      <c r="A126" s="101">
        <v>124</v>
      </c>
      <c r="B126" s="85" t="s">
        <v>1348</v>
      </c>
      <c r="C126" s="85" t="s">
        <v>1349</v>
      </c>
      <c r="D126" s="85" t="s">
        <v>1350</v>
      </c>
      <c r="E126" s="101">
        <v>3.31</v>
      </c>
      <c r="F126" s="101">
        <v>85.1</v>
      </c>
      <c r="G126" s="99">
        <f t="shared" si="3"/>
        <v>282</v>
      </c>
      <c r="H126" s="98"/>
    </row>
    <row r="127" ht="20" customHeight="1" spans="1:8">
      <c r="A127" s="101">
        <v>125</v>
      </c>
      <c r="B127" s="85" t="s">
        <v>302</v>
      </c>
      <c r="C127" s="85" t="s">
        <v>1351</v>
      </c>
      <c r="D127" s="85" t="s">
        <v>1352</v>
      </c>
      <c r="E127" s="101">
        <v>4.76</v>
      </c>
      <c r="F127" s="101">
        <v>85.1</v>
      </c>
      <c r="G127" s="99">
        <f t="shared" si="3"/>
        <v>405</v>
      </c>
      <c r="H127" s="98"/>
    </row>
    <row r="128" ht="20" customHeight="1" spans="1:8">
      <c r="A128" s="101">
        <v>126</v>
      </c>
      <c r="B128" s="85" t="s">
        <v>1203</v>
      </c>
      <c r="C128" s="85" t="s">
        <v>1353</v>
      </c>
      <c r="D128" s="85" t="s">
        <v>1354</v>
      </c>
      <c r="E128" s="101">
        <v>1.23</v>
      </c>
      <c r="F128" s="101">
        <v>85.1</v>
      </c>
      <c r="G128" s="99">
        <f t="shared" si="3"/>
        <v>105</v>
      </c>
      <c r="H128" s="98"/>
    </row>
    <row r="129" ht="20" customHeight="1" spans="1:8">
      <c r="A129" s="101">
        <v>127</v>
      </c>
      <c r="B129" s="85" t="s">
        <v>1355</v>
      </c>
      <c r="C129" s="85" t="s">
        <v>1356</v>
      </c>
      <c r="D129" s="85" t="s">
        <v>1357</v>
      </c>
      <c r="E129" s="101">
        <v>4.01</v>
      </c>
      <c r="F129" s="101">
        <v>85.1</v>
      </c>
      <c r="G129" s="99">
        <f t="shared" si="3"/>
        <v>341</v>
      </c>
      <c r="H129" s="98"/>
    </row>
    <row r="130" ht="20" customHeight="1" spans="1:8">
      <c r="A130" s="101">
        <v>128</v>
      </c>
      <c r="B130" s="85" t="s">
        <v>1358</v>
      </c>
      <c r="C130" s="85" t="s">
        <v>1359</v>
      </c>
      <c r="D130" s="85" t="s">
        <v>1360</v>
      </c>
      <c r="E130" s="101">
        <v>3.55</v>
      </c>
      <c r="F130" s="101">
        <v>85.1</v>
      </c>
      <c r="G130" s="99">
        <f t="shared" si="3"/>
        <v>302</v>
      </c>
      <c r="H130" s="98"/>
    </row>
    <row r="131" ht="20" customHeight="1" spans="1:8">
      <c r="A131" s="101">
        <v>129</v>
      </c>
      <c r="B131" s="85" t="s">
        <v>1361</v>
      </c>
      <c r="C131" s="85" t="s">
        <v>1362</v>
      </c>
      <c r="D131" s="85" t="s">
        <v>1363</v>
      </c>
      <c r="E131" s="101">
        <v>6.48</v>
      </c>
      <c r="F131" s="101">
        <v>85.1</v>
      </c>
      <c r="G131" s="99">
        <f t="shared" si="3"/>
        <v>551</v>
      </c>
      <c r="H131" s="98"/>
    </row>
    <row r="132" ht="20" customHeight="1" spans="1:8">
      <c r="A132" s="101">
        <v>130</v>
      </c>
      <c r="B132" s="85" t="s">
        <v>1364</v>
      </c>
      <c r="C132" s="85" t="s">
        <v>1365</v>
      </c>
      <c r="D132" s="85" t="s">
        <v>1366</v>
      </c>
      <c r="E132" s="101">
        <v>5.88</v>
      </c>
      <c r="F132" s="101">
        <v>85.1</v>
      </c>
      <c r="G132" s="99">
        <f t="shared" ref="G132:G171" si="4">ROUND(E132*F132,0)</f>
        <v>500</v>
      </c>
      <c r="H132" s="98"/>
    </row>
    <row r="133" ht="20" customHeight="1" spans="1:8">
      <c r="A133" s="101">
        <v>131</v>
      </c>
      <c r="B133" s="85" t="s">
        <v>1367</v>
      </c>
      <c r="C133" s="85" t="s">
        <v>1368</v>
      </c>
      <c r="D133" s="85" t="s">
        <v>1369</v>
      </c>
      <c r="E133" s="101">
        <v>5.15</v>
      </c>
      <c r="F133" s="101">
        <v>85.1</v>
      </c>
      <c r="G133" s="99">
        <f t="shared" si="4"/>
        <v>438</v>
      </c>
      <c r="H133" s="98"/>
    </row>
    <row r="134" ht="20" customHeight="1" spans="1:8">
      <c r="A134" s="101">
        <v>132</v>
      </c>
      <c r="B134" s="85" t="s">
        <v>1370</v>
      </c>
      <c r="C134" s="85" t="s">
        <v>1371</v>
      </c>
      <c r="D134" s="85" t="s">
        <v>1372</v>
      </c>
      <c r="E134" s="101">
        <v>1.75</v>
      </c>
      <c r="F134" s="101">
        <v>85.1</v>
      </c>
      <c r="G134" s="99">
        <f t="shared" si="4"/>
        <v>149</v>
      </c>
      <c r="H134" s="98"/>
    </row>
    <row r="135" ht="20" customHeight="1" spans="1:8">
      <c r="A135" s="101">
        <v>133</v>
      </c>
      <c r="B135" s="85" t="s">
        <v>1373</v>
      </c>
      <c r="C135" s="85" t="s">
        <v>1374</v>
      </c>
      <c r="D135" s="85" t="s">
        <v>1375</v>
      </c>
      <c r="E135" s="101">
        <v>2.3</v>
      </c>
      <c r="F135" s="101">
        <v>85.1</v>
      </c>
      <c r="G135" s="99">
        <f t="shared" si="4"/>
        <v>196</v>
      </c>
      <c r="H135" s="98"/>
    </row>
    <row r="136" ht="20" customHeight="1" spans="1:8">
      <c r="A136" s="101">
        <v>134</v>
      </c>
      <c r="B136" s="85" t="s">
        <v>1376</v>
      </c>
      <c r="C136" s="85" t="s">
        <v>1377</v>
      </c>
      <c r="D136" s="85" t="s">
        <v>1378</v>
      </c>
      <c r="E136" s="101">
        <v>12.67</v>
      </c>
      <c r="F136" s="101">
        <v>85.1</v>
      </c>
      <c r="G136" s="99">
        <f t="shared" si="4"/>
        <v>1078</v>
      </c>
      <c r="H136" s="98"/>
    </row>
    <row r="137" ht="20" customHeight="1" spans="1:8">
      <c r="A137" s="101">
        <v>135</v>
      </c>
      <c r="B137" s="85" t="s">
        <v>1379</v>
      </c>
      <c r="C137" s="85" t="s">
        <v>1056</v>
      </c>
      <c r="D137" s="85" t="s">
        <v>1380</v>
      </c>
      <c r="E137" s="101">
        <v>7.27</v>
      </c>
      <c r="F137" s="101">
        <v>85.1</v>
      </c>
      <c r="G137" s="99">
        <f t="shared" si="4"/>
        <v>619</v>
      </c>
      <c r="H137" s="98"/>
    </row>
    <row r="138" ht="20" customHeight="1" spans="1:8">
      <c r="A138" s="101">
        <v>136</v>
      </c>
      <c r="B138" s="85" t="s">
        <v>1381</v>
      </c>
      <c r="C138" s="85" t="s">
        <v>1382</v>
      </c>
      <c r="D138" s="85" t="s">
        <v>1383</v>
      </c>
      <c r="E138" s="101">
        <v>2.82</v>
      </c>
      <c r="F138" s="101">
        <v>85.1</v>
      </c>
      <c r="G138" s="99">
        <f t="shared" si="4"/>
        <v>240</v>
      </c>
      <c r="H138" s="98"/>
    </row>
    <row r="139" ht="20" customHeight="1" spans="1:8">
      <c r="A139" s="101">
        <v>137</v>
      </c>
      <c r="B139" s="85" t="s">
        <v>1384</v>
      </c>
      <c r="C139" s="85" t="s">
        <v>1385</v>
      </c>
      <c r="D139" s="85" t="s">
        <v>1386</v>
      </c>
      <c r="E139" s="101">
        <v>3.46</v>
      </c>
      <c r="F139" s="101">
        <v>85.1</v>
      </c>
      <c r="G139" s="99">
        <f t="shared" si="4"/>
        <v>294</v>
      </c>
      <c r="H139" s="98"/>
    </row>
    <row r="140" ht="20" customHeight="1" spans="1:8">
      <c r="A140" s="101">
        <v>138</v>
      </c>
      <c r="B140" s="85" t="s">
        <v>398</v>
      </c>
      <c r="C140" s="85" t="s">
        <v>1387</v>
      </c>
      <c r="D140" s="85" t="s">
        <v>1388</v>
      </c>
      <c r="E140" s="101">
        <v>4.32</v>
      </c>
      <c r="F140" s="101">
        <v>85.1</v>
      </c>
      <c r="G140" s="99">
        <f t="shared" si="4"/>
        <v>368</v>
      </c>
      <c r="H140" s="98"/>
    </row>
    <row r="141" ht="20" customHeight="1" spans="1:8">
      <c r="A141" s="101">
        <v>139</v>
      </c>
      <c r="B141" s="85" t="s">
        <v>1389</v>
      </c>
      <c r="C141" s="85" t="s">
        <v>1390</v>
      </c>
      <c r="D141" s="85" t="s">
        <v>1391</v>
      </c>
      <c r="E141" s="101">
        <v>2.94</v>
      </c>
      <c r="F141" s="101">
        <v>85.1</v>
      </c>
      <c r="G141" s="99">
        <f t="shared" si="4"/>
        <v>250</v>
      </c>
      <c r="H141" s="98"/>
    </row>
    <row r="142" ht="20" customHeight="1" spans="1:8">
      <c r="A142" s="101">
        <v>140</v>
      </c>
      <c r="B142" s="85" t="s">
        <v>1392</v>
      </c>
      <c r="C142" s="85" t="s">
        <v>1393</v>
      </c>
      <c r="D142" s="85" t="s">
        <v>1394</v>
      </c>
      <c r="E142" s="101">
        <v>3.22</v>
      </c>
      <c r="F142" s="101">
        <v>85.1</v>
      </c>
      <c r="G142" s="99">
        <f t="shared" si="4"/>
        <v>274</v>
      </c>
      <c r="H142" s="98"/>
    </row>
    <row r="143" ht="20" customHeight="1" spans="1:8">
      <c r="A143" s="101">
        <v>141</v>
      </c>
      <c r="B143" s="85" t="s">
        <v>1395</v>
      </c>
      <c r="C143" s="85" t="s">
        <v>1396</v>
      </c>
      <c r="D143" s="85" t="s">
        <v>1397</v>
      </c>
      <c r="E143" s="101">
        <v>4.37</v>
      </c>
      <c r="F143" s="101">
        <v>85.1</v>
      </c>
      <c r="G143" s="99">
        <f t="shared" si="4"/>
        <v>372</v>
      </c>
      <c r="H143" s="98"/>
    </row>
    <row r="144" ht="20" customHeight="1" spans="1:8">
      <c r="A144" s="101">
        <v>142</v>
      </c>
      <c r="B144" s="85" t="s">
        <v>1398</v>
      </c>
      <c r="C144" s="85" t="s">
        <v>1399</v>
      </c>
      <c r="D144" s="85" t="s">
        <v>1400</v>
      </c>
      <c r="E144" s="101">
        <v>2.87</v>
      </c>
      <c r="F144" s="101">
        <v>85.1</v>
      </c>
      <c r="G144" s="99">
        <f t="shared" si="4"/>
        <v>244</v>
      </c>
      <c r="H144" s="98"/>
    </row>
    <row r="145" ht="20" customHeight="1" spans="1:8">
      <c r="A145" s="101">
        <v>143</v>
      </c>
      <c r="B145" s="85" t="s">
        <v>1401</v>
      </c>
      <c r="C145" s="85" t="s">
        <v>1402</v>
      </c>
      <c r="D145" s="85" t="s">
        <v>1403</v>
      </c>
      <c r="E145" s="101">
        <v>7.71</v>
      </c>
      <c r="F145" s="101">
        <v>85.1</v>
      </c>
      <c r="G145" s="99">
        <f t="shared" si="4"/>
        <v>656</v>
      </c>
      <c r="H145" s="98"/>
    </row>
    <row r="146" ht="20" customHeight="1" spans="1:8">
      <c r="A146" s="101">
        <v>144</v>
      </c>
      <c r="B146" s="85" t="s">
        <v>1404</v>
      </c>
      <c r="C146" s="85" t="s">
        <v>1405</v>
      </c>
      <c r="D146" s="85" t="s">
        <v>1406</v>
      </c>
      <c r="E146" s="101">
        <v>2.65</v>
      </c>
      <c r="F146" s="101">
        <v>85.1</v>
      </c>
      <c r="G146" s="99">
        <f t="shared" si="4"/>
        <v>226</v>
      </c>
      <c r="H146" s="98"/>
    </row>
    <row r="147" ht="20" customHeight="1" spans="1:8">
      <c r="A147" s="101">
        <v>145</v>
      </c>
      <c r="B147" s="85" t="s">
        <v>1407</v>
      </c>
      <c r="C147" s="85" t="s">
        <v>1408</v>
      </c>
      <c r="D147" s="85" t="s">
        <v>1409</v>
      </c>
      <c r="E147" s="101">
        <v>7.71</v>
      </c>
      <c r="F147" s="101">
        <v>85.1</v>
      </c>
      <c r="G147" s="99">
        <f t="shared" si="4"/>
        <v>656</v>
      </c>
      <c r="H147" s="98"/>
    </row>
    <row r="148" ht="20" customHeight="1" spans="1:8">
      <c r="A148" s="101">
        <v>146</v>
      </c>
      <c r="B148" s="85" t="s">
        <v>1410</v>
      </c>
      <c r="C148" s="85" t="s">
        <v>1411</v>
      </c>
      <c r="D148" s="85" t="s">
        <v>1412</v>
      </c>
      <c r="E148" s="101">
        <v>3.43</v>
      </c>
      <c r="F148" s="101">
        <v>85.1</v>
      </c>
      <c r="G148" s="99">
        <f t="shared" si="4"/>
        <v>292</v>
      </c>
      <c r="H148" s="98"/>
    </row>
    <row r="149" ht="20" customHeight="1" spans="1:8">
      <c r="A149" s="101">
        <v>147</v>
      </c>
      <c r="B149" s="85" t="s">
        <v>1413</v>
      </c>
      <c r="C149" s="85" t="s">
        <v>1414</v>
      </c>
      <c r="D149" s="85" t="s">
        <v>1415</v>
      </c>
      <c r="E149" s="101">
        <v>7.95</v>
      </c>
      <c r="F149" s="101">
        <v>85.1</v>
      </c>
      <c r="G149" s="99">
        <f t="shared" si="4"/>
        <v>677</v>
      </c>
      <c r="H149" s="98"/>
    </row>
    <row r="150" ht="20" customHeight="1" spans="1:8">
      <c r="A150" s="101">
        <v>148</v>
      </c>
      <c r="B150" s="85" t="s">
        <v>1416</v>
      </c>
      <c r="C150" s="85" t="s">
        <v>1417</v>
      </c>
      <c r="D150" s="85" t="s">
        <v>1418</v>
      </c>
      <c r="E150" s="101">
        <v>6.2</v>
      </c>
      <c r="F150" s="101">
        <v>85.1</v>
      </c>
      <c r="G150" s="99">
        <f t="shared" si="4"/>
        <v>528</v>
      </c>
      <c r="H150" s="98"/>
    </row>
    <row r="151" ht="20" customHeight="1" spans="1:8">
      <c r="A151" s="101">
        <v>149</v>
      </c>
      <c r="B151" s="85" t="s">
        <v>1419</v>
      </c>
      <c r="C151" s="85" t="s">
        <v>1414</v>
      </c>
      <c r="D151" s="85" t="s">
        <v>1420</v>
      </c>
      <c r="E151" s="101">
        <v>3.47</v>
      </c>
      <c r="F151" s="101">
        <v>85.1</v>
      </c>
      <c r="G151" s="99">
        <f t="shared" si="4"/>
        <v>295</v>
      </c>
      <c r="H151" s="98"/>
    </row>
    <row r="152" ht="20" customHeight="1" spans="1:8">
      <c r="A152" s="101">
        <v>150</v>
      </c>
      <c r="B152" s="85" t="s">
        <v>389</v>
      </c>
      <c r="C152" s="85" t="s">
        <v>1421</v>
      </c>
      <c r="D152" s="85" t="s">
        <v>1422</v>
      </c>
      <c r="E152" s="101">
        <v>9.62</v>
      </c>
      <c r="F152" s="101">
        <v>85.1</v>
      </c>
      <c r="G152" s="99">
        <f t="shared" si="4"/>
        <v>819</v>
      </c>
      <c r="H152" s="98"/>
    </row>
    <row r="153" ht="20" customHeight="1" spans="1:8">
      <c r="A153" s="101">
        <v>151</v>
      </c>
      <c r="B153" s="85" t="s">
        <v>1423</v>
      </c>
      <c r="C153" s="85" t="s">
        <v>1424</v>
      </c>
      <c r="D153" s="85" t="s">
        <v>1425</v>
      </c>
      <c r="E153" s="101">
        <v>1.28</v>
      </c>
      <c r="F153" s="101">
        <v>85.1</v>
      </c>
      <c r="G153" s="99">
        <f t="shared" si="4"/>
        <v>109</v>
      </c>
      <c r="H153" s="98"/>
    </row>
    <row r="154" ht="20" customHeight="1" spans="1:8">
      <c r="A154" s="101">
        <v>152</v>
      </c>
      <c r="B154" s="85" t="s">
        <v>333</v>
      </c>
      <c r="C154" s="85" t="s">
        <v>1426</v>
      </c>
      <c r="D154" s="85" t="s">
        <v>1427</v>
      </c>
      <c r="E154" s="101">
        <v>2.67</v>
      </c>
      <c r="F154" s="101">
        <v>85.1</v>
      </c>
      <c r="G154" s="99">
        <f t="shared" si="4"/>
        <v>227</v>
      </c>
      <c r="H154" s="98"/>
    </row>
    <row r="155" ht="20" customHeight="1" spans="1:8">
      <c r="A155" s="101">
        <v>153</v>
      </c>
      <c r="B155" s="85" t="s">
        <v>1428</v>
      </c>
      <c r="C155" s="85" t="s">
        <v>1429</v>
      </c>
      <c r="D155" s="85" t="s">
        <v>1430</v>
      </c>
      <c r="E155" s="101">
        <v>9.43</v>
      </c>
      <c r="F155" s="101">
        <v>85.1</v>
      </c>
      <c r="G155" s="99">
        <f t="shared" si="4"/>
        <v>802</v>
      </c>
      <c r="H155" s="98"/>
    </row>
    <row r="156" ht="20" customHeight="1" spans="1:8">
      <c r="A156" s="101">
        <v>154</v>
      </c>
      <c r="B156" s="85" t="s">
        <v>1431</v>
      </c>
      <c r="C156" s="85" t="s">
        <v>1432</v>
      </c>
      <c r="D156" s="85" t="s">
        <v>1433</v>
      </c>
      <c r="E156" s="101">
        <v>5.05</v>
      </c>
      <c r="F156" s="101">
        <v>85.1</v>
      </c>
      <c r="G156" s="99">
        <f t="shared" si="4"/>
        <v>430</v>
      </c>
      <c r="H156" s="98"/>
    </row>
    <row r="157" ht="20" customHeight="1" spans="1:8">
      <c r="A157" s="101">
        <v>155</v>
      </c>
      <c r="B157" s="85" t="s">
        <v>1434</v>
      </c>
      <c r="C157" s="85" t="s">
        <v>1295</v>
      </c>
      <c r="D157" s="85" t="s">
        <v>1435</v>
      </c>
      <c r="E157" s="101">
        <v>2.16</v>
      </c>
      <c r="F157" s="101">
        <v>85.1</v>
      </c>
      <c r="G157" s="99">
        <f t="shared" si="4"/>
        <v>184</v>
      </c>
      <c r="H157" s="98"/>
    </row>
    <row r="158" ht="20" customHeight="1" spans="1:8">
      <c r="A158" s="101">
        <v>156</v>
      </c>
      <c r="B158" s="85" t="s">
        <v>1436</v>
      </c>
      <c r="C158" s="85" t="s">
        <v>1437</v>
      </c>
      <c r="D158" s="85" t="s">
        <v>1438</v>
      </c>
      <c r="E158" s="101">
        <v>3.27</v>
      </c>
      <c r="F158" s="101">
        <v>85.1</v>
      </c>
      <c r="G158" s="99">
        <f t="shared" si="4"/>
        <v>278</v>
      </c>
      <c r="H158" s="98"/>
    </row>
    <row r="159" ht="20" customHeight="1" spans="1:8">
      <c r="A159" s="101">
        <v>157</v>
      </c>
      <c r="B159" s="85" t="s">
        <v>566</v>
      </c>
      <c r="C159" s="85" t="s">
        <v>1439</v>
      </c>
      <c r="D159" s="85" t="s">
        <v>1440</v>
      </c>
      <c r="E159" s="101">
        <v>2.89</v>
      </c>
      <c r="F159" s="101">
        <v>85.1</v>
      </c>
      <c r="G159" s="99">
        <f t="shared" si="4"/>
        <v>246</v>
      </c>
      <c r="H159" s="98"/>
    </row>
    <row r="160" ht="20" customHeight="1" spans="1:8">
      <c r="A160" s="101">
        <v>158</v>
      </c>
      <c r="B160" s="85" t="s">
        <v>1441</v>
      </c>
      <c r="C160" s="85" t="s">
        <v>1442</v>
      </c>
      <c r="D160" s="85" t="s">
        <v>1443</v>
      </c>
      <c r="E160" s="101">
        <v>5.42</v>
      </c>
      <c r="F160" s="101">
        <v>85.1</v>
      </c>
      <c r="G160" s="99">
        <f t="shared" si="4"/>
        <v>461</v>
      </c>
      <c r="H160" s="98"/>
    </row>
    <row r="161" ht="20" customHeight="1" spans="1:8">
      <c r="A161" s="101">
        <v>159</v>
      </c>
      <c r="B161" s="85" t="s">
        <v>1444</v>
      </c>
      <c r="C161" s="85" t="s">
        <v>1445</v>
      </c>
      <c r="D161" s="85" t="s">
        <v>1446</v>
      </c>
      <c r="E161" s="101">
        <v>7.16</v>
      </c>
      <c r="F161" s="101">
        <v>85.1</v>
      </c>
      <c r="G161" s="99">
        <f t="shared" si="4"/>
        <v>609</v>
      </c>
      <c r="H161" s="98"/>
    </row>
    <row r="162" ht="20" customHeight="1" spans="1:8">
      <c r="A162" s="101">
        <v>160</v>
      </c>
      <c r="B162" s="85" t="s">
        <v>1159</v>
      </c>
      <c r="C162" s="85" t="s">
        <v>1447</v>
      </c>
      <c r="D162" s="85" t="s">
        <v>1448</v>
      </c>
      <c r="E162" s="101">
        <v>2.49</v>
      </c>
      <c r="F162" s="101">
        <v>85.1</v>
      </c>
      <c r="G162" s="99">
        <f t="shared" si="4"/>
        <v>212</v>
      </c>
      <c r="H162" s="98"/>
    </row>
    <row r="163" ht="20" customHeight="1" spans="1:8">
      <c r="A163" s="101">
        <v>161</v>
      </c>
      <c r="B163" s="85" t="s">
        <v>1449</v>
      </c>
      <c r="C163" s="85" t="s">
        <v>1450</v>
      </c>
      <c r="D163" s="85" t="s">
        <v>1451</v>
      </c>
      <c r="E163" s="101">
        <v>4.67</v>
      </c>
      <c r="F163" s="101">
        <v>85.1</v>
      </c>
      <c r="G163" s="99">
        <f t="shared" si="4"/>
        <v>397</v>
      </c>
      <c r="H163" s="98"/>
    </row>
    <row r="164" ht="20" customHeight="1" spans="1:8">
      <c r="A164" s="101">
        <v>162</v>
      </c>
      <c r="B164" s="85" t="s">
        <v>1452</v>
      </c>
      <c r="C164" s="85" t="s">
        <v>1453</v>
      </c>
      <c r="D164" s="85" t="s">
        <v>1454</v>
      </c>
      <c r="E164" s="101">
        <v>2.74</v>
      </c>
      <c r="F164" s="101">
        <v>85.1</v>
      </c>
      <c r="G164" s="99">
        <f t="shared" si="4"/>
        <v>233</v>
      </c>
      <c r="H164" s="98"/>
    </row>
    <row r="165" ht="20" customHeight="1" spans="1:8">
      <c r="A165" s="101">
        <v>163</v>
      </c>
      <c r="B165" s="85" t="s">
        <v>1216</v>
      </c>
      <c r="C165" s="85" t="s">
        <v>1455</v>
      </c>
      <c r="D165" s="85" t="s">
        <v>1456</v>
      </c>
      <c r="E165" s="101">
        <v>1.94</v>
      </c>
      <c r="F165" s="101">
        <v>85.1</v>
      </c>
      <c r="G165" s="99">
        <f t="shared" si="4"/>
        <v>165</v>
      </c>
      <c r="H165" s="98"/>
    </row>
    <row r="166" ht="20" customHeight="1" spans="1:8">
      <c r="A166" s="101">
        <v>164</v>
      </c>
      <c r="B166" s="85" t="s">
        <v>1457</v>
      </c>
      <c r="C166" s="85" t="s">
        <v>1458</v>
      </c>
      <c r="D166" s="85" t="s">
        <v>1459</v>
      </c>
      <c r="E166" s="101">
        <v>2.05</v>
      </c>
      <c r="F166" s="101">
        <v>85.1</v>
      </c>
      <c r="G166" s="99">
        <f t="shared" si="4"/>
        <v>174</v>
      </c>
      <c r="H166" s="98"/>
    </row>
    <row r="167" ht="20" customHeight="1" spans="1:8">
      <c r="A167" s="101">
        <v>165</v>
      </c>
      <c r="B167" s="85" t="s">
        <v>1460</v>
      </c>
      <c r="C167" s="85" t="s">
        <v>1461</v>
      </c>
      <c r="D167" s="85" t="s">
        <v>1462</v>
      </c>
      <c r="E167" s="101">
        <v>1.36</v>
      </c>
      <c r="F167" s="101">
        <v>85.1</v>
      </c>
      <c r="G167" s="99">
        <f t="shared" si="4"/>
        <v>116</v>
      </c>
      <c r="H167" s="98"/>
    </row>
    <row r="168" ht="20" customHeight="1" spans="1:8">
      <c r="A168" s="101">
        <v>166</v>
      </c>
      <c r="B168" s="85" t="s">
        <v>1463</v>
      </c>
      <c r="C168" s="85" t="s">
        <v>1259</v>
      </c>
      <c r="D168" s="85" t="s">
        <v>1464</v>
      </c>
      <c r="E168" s="101">
        <v>1.61</v>
      </c>
      <c r="F168" s="101">
        <v>85.1</v>
      </c>
      <c r="G168" s="99">
        <f t="shared" si="4"/>
        <v>137</v>
      </c>
      <c r="H168" s="98"/>
    </row>
    <row r="169" ht="20" customHeight="1" spans="1:8">
      <c r="A169" s="101">
        <v>167</v>
      </c>
      <c r="B169" s="85" t="s">
        <v>1465</v>
      </c>
      <c r="C169" s="85" t="s">
        <v>1466</v>
      </c>
      <c r="D169" s="85" t="s">
        <v>1467</v>
      </c>
      <c r="E169" s="101">
        <v>1.12</v>
      </c>
      <c r="F169" s="101">
        <v>85.1</v>
      </c>
      <c r="G169" s="99">
        <f t="shared" si="4"/>
        <v>95</v>
      </c>
      <c r="H169" s="98"/>
    </row>
    <row r="170" ht="20" customHeight="1" spans="1:8">
      <c r="A170" s="101">
        <v>168</v>
      </c>
      <c r="B170" s="102" t="s">
        <v>1468</v>
      </c>
      <c r="C170" s="103"/>
      <c r="D170" s="96"/>
      <c r="E170" s="101">
        <v>2.76</v>
      </c>
      <c r="F170" s="101">
        <v>85.1</v>
      </c>
      <c r="G170" s="99">
        <f t="shared" si="4"/>
        <v>235</v>
      </c>
      <c r="H170" s="98"/>
    </row>
    <row r="171" ht="20" customHeight="1" spans="1:8">
      <c r="A171" s="104" t="s">
        <v>718</v>
      </c>
      <c r="B171" s="105"/>
      <c r="C171" s="106"/>
      <c r="D171" s="98"/>
      <c r="E171" s="101">
        <f>SUM(E3:E170)</f>
        <v>660</v>
      </c>
      <c r="F171" s="101">
        <v>85.1</v>
      </c>
      <c r="G171" s="99">
        <f>SUM(G3:G170)</f>
        <v>56162</v>
      </c>
      <c r="H171" s="98"/>
    </row>
  </sheetData>
  <mergeCells count="2">
    <mergeCell ref="A1:H1"/>
    <mergeCell ref="A171:C171"/>
  </mergeCells>
  <pageMargins left="0.75" right="0.75" top="0.550694444444444" bottom="0.432638888888889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4"/>
  <sheetViews>
    <sheetView topLeftCell="A268" workbookViewId="0">
      <selection activeCell="J281" sqref="J281"/>
    </sheetView>
  </sheetViews>
  <sheetFormatPr defaultColWidth="9" defaultRowHeight="13.5" outlineLevelCol="7"/>
  <cols>
    <col min="1" max="1" width="12.475" style="89" customWidth="1"/>
    <col min="2" max="2" width="14.2166666666667" style="89" customWidth="1"/>
    <col min="3" max="3" width="24" style="89" customWidth="1"/>
    <col min="4" max="4" width="23.25" style="89" customWidth="1"/>
    <col min="5" max="5" width="14.9583333333333" style="89" customWidth="1"/>
    <col min="6" max="6" width="14.05" style="89" customWidth="1"/>
    <col min="7" max="7" width="15.7833333333333" style="89" customWidth="1"/>
    <col min="8" max="8" width="10.675" style="89" customWidth="1"/>
    <col min="9" max="9" width="19.375" style="89" customWidth="1"/>
    <col min="10" max="16384" width="9" style="89"/>
  </cols>
  <sheetData>
    <row r="1" ht="45" customHeight="1" spans="1:8">
      <c r="A1" s="8" t="s">
        <v>1469</v>
      </c>
      <c r="B1" s="8"/>
      <c r="C1" s="9"/>
      <c r="D1" s="9"/>
      <c r="E1" s="8"/>
      <c r="F1" s="8"/>
      <c r="G1" s="10"/>
      <c r="H1" s="8"/>
    </row>
    <row r="2" ht="47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50">
        <v>1</v>
      </c>
      <c r="B3" s="14" t="s">
        <v>208</v>
      </c>
      <c r="C3" s="14" t="s">
        <v>1470</v>
      </c>
      <c r="D3" s="14" t="s">
        <v>1471</v>
      </c>
      <c r="E3" s="50">
        <v>12.68</v>
      </c>
      <c r="F3" s="50">
        <v>85.1</v>
      </c>
      <c r="G3" s="90">
        <f>ROUND(E3*F3,0)</f>
        <v>1079</v>
      </c>
      <c r="H3" s="50"/>
    </row>
    <row r="4" ht="20" customHeight="1" spans="1:8">
      <c r="A4" s="50">
        <v>2</v>
      </c>
      <c r="B4" s="14" t="s">
        <v>1472</v>
      </c>
      <c r="C4" s="14" t="s">
        <v>1473</v>
      </c>
      <c r="D4" s="14" t="s">
        <v>1474</v>
      </c>
      <c r="E4" s="50">
        <v>5.5</v>
      </c>
      <c r="F4" s="50">
        <v>85.1</v>
      </c>
      <c r="G4" s="90">
        <f t="shared" ref="G4:G67" si="0">ROUND(E4*F4,0)</f>
        <v>468</v>
      </c>
      <c r="H4" s="50"/>
    </row>
    <row r="5" ht="20" customHeight="1" spans="1:8">
      <c r="A5" s="50">
        <v>3</v>
      </c>
      <c r="B5" s="14" t="s">
        <v>42</v>
      </c>
      <c r="C5" s="14" t="s">
        <v>1475</v>
      </c>
      <c r="D5" s="14" t="s">
        <v>1476</v>
      </c>
      <c r="E5" s="50">
        <v>11.42</v>
      </c>
      <c r="F5" s="50">
        <v>85.1</v>
      </c>
      <c r="G5" s="90">
        <f t="shared" si="0"/>
        <v>972</v>
      </c>
      <c r="H5" s="50"/>
    </row>
    <row r="6" ht="20" customHeight="1" spans="1:8">
      <c r="A6" s="50">
        <v>4</v>
      </c>
      <c r="B6" s="14" t="s">
        <v>1477</v>
      </c>
      <c r="C6" s="14" t="s">
        <v>1478</v>
      </c>
      <c r="D6" s="14" t="s">
        <v>1479</v>
      </c>
      <c r="E6" s="50">
        <v>5.99</v>
      </c>
      <c r="F6" s="50">
        <v>85.1</v>
      </c>
      <c r="G6" s="90">
        <f t="shared" si="0"/>
        <v>510</v>
      </c>
      <c r="H6" s="50"/>
    </row>
    <row r="7" ht="20" customHeight="1" spans="1:8">
      <c r="A7" s="50">
        <v>5</v>
      </c>
      <c r="B7" s="14" t="s">
        <v>1480</v>
      </c>
      <c r="C7" s="14" t="s">
        <v>1481</v>
      </c>
      <c r="D7" s="14" t="s">
        <v>1482</v>
      </c>
      <c r="E7" s="50">
        <v>1.27</v>
      </c>
      <c r="F7" s="50">
        <v>85.1</v>
      </c>
      <c r="G7" s="90">
        <f t="shared" si="0"/>
        <v>108</v>
      </c>
      <c r="H7" s="50"/>
    </row>
    <row r="8" ht="20" customHeight="1" spans="1:8">
      <c r="A8" s="50">
        <v>6</v>
      </c>
      <c r="B8" s="14" t="s">
        <v>1483</v>
      </c>
      <c r="C8" s="14" t="s">
        <v>1484</v>
      </c>
      <c r="D8" s="14" t="s">
        <v>1485</v>
      </c>
      <c r="E8" s="50">
        <v>7.37</v>
      </c>
      <c r="F8" s="50">
        <v>85.1</v>
      </c>
      <c r="G8" s="90">
        <f t="shared" si="0"/>
        <v>627</v>
      </c>
      <c r="H8" s="50"/>
    </row>
    <row r="9" ht="20" customHeight="1" spans="1:8">
      <c r="A9" s="50">
        <v>7</v>
      </c>
      <c r="B9" s="14" t="s">
        <v>1486</v>
      </c>
      <c r="C9" s="14" t="s">
        <v>1487</v>
      </c>
      <c r="D9" s="14" t="s">
        <v>1488</v>
      </c>
      <c r="E9" s="50">
        <v>3.7</v>
      </c>
      <c r="F9" s="50">
        <v>85.1</v>
      </c>
      <c r="G9" s="90">
        <f t="shared" si="0"/>
        <v>315</v>
      </c>
      <c r="H9" s="50"/>
    </row>
    <row r="10" ht="20" customHeight="1" spans="1:8">
      <c r="A10" s="50">
        <v>8</v>
      </c>
      <c r="B10" s="14" t="s">
        <v>1489</v>
      </c>
      <c r="C10" s="14" t="s">
        <v>1490</v>
      </c>
      <c r="D10" s="14" t="s">
        <v>1491</v>
      </c>
      <c r="E10" s="50">
        <v>9.48</v>
      </c>
      <c r="F10" s="50">
        <v>85.1</v>
      </c>
      <c r="G10" s="90">
        <f t="shared" si="0"/>
        <v>807</v>
      </c>
      <c r="H10" s="50"/>
    </row>
    <row r="11" ht="20" customHeight="1" spans="1:8">
      <c r="A11" s="50">
        <v>9</v>
      </c>
      <c r="B11" s="14" t="s">
        <v>208</v>
      </c>
      <c r="C11" s="14" t="s">
        <v>1492</v>
      </c>
      <c r="D11" s="14" t="s">
        <v>1493</v>
      </c>
      <c r="E11" s="50">
        <v>12.82</v>
      </c>
      <c r="F11" s="50">
        <v>85.1</v>
      </c>
      <c r="G11" s="90">
        <f t="shared" si="0"/>
        <v>1091</v>
      </c>
      <c r="H11" s="50"/>
    </row>
    <row r="12" ht="20" customHeight="1" spans="1:8">
      <c r="A12" s="50">
        <v>10</v>
      </c>
      <c r="B12" s="14" t="s">
        <v>1494</v>
      </c>
      <c r="C12" s="14" t="s">
        <v>1495</v>
      </c>
      <c r="D12" s="14" t="s">
        <v>1496</v>
      </c>
      <c r="E12" s="50">
        <v>10.02</v>
      </c>
      <c r="F12" s="50">
        <v>85.1</v>
      </c>
      <c r="G12" s="90">
        <f t="shared" si="0"/>
        <v>853</v>
      </c>
      <c r="H12" s="50"/>
    </row>
    <row r="13" ht="20" customHeight="1" spans="1:8">
      <c r="A13" s="50">
        <v>11</v>
      </c>
      <c r="B13" s="14" t="s">
        <v>1497</v>
      </c>
      <c r="C13" s="14" t="s">
        <v>1498</v>
      </c>
      <c r="D13" s="14" t="s">
        <v>1499</v>
      </c>
      <c r="E13" s="50">
        <v>5.06</v>
      </c>
      <c r="F13" s="50">
        <v>85.1</v>
      </c>
      <c r="G13" s="90">
        <f t="shared" si="0"/>
        <v>431</v>
      </c>
      <c r="H13" s="50"/>
    </row>
    <row r="14" ht="20" customHeight="1" spans="1:8">
      <c r="A14" s="50">
        <v>12</v>
      </c>
      <c r="B14" s="14" t="s">
        <v>1500</v>
      </c>
      <c r="C14" s="14" t="s">
        <v>1501</v>
      </c>
      <c r="D14" s="14" t="s">
        <v>1502</v>
      </c>
      <c r="E14" s="50">
        <v>4.78</v>
      </c>
      <c r="F14" s="50">
        <v>85.1</v>
      </c>
      <c r="G14" s="90">
        <f t="shared" si="0"/>
        <v>407</v>
      </c>
      <c r="H14" s="50"/>
    </row>
    <row r="15" ht="20" customHeight="1" spans="1:8">
      <c r="A15" s="50">
        <v>13</v>
      </c>
      <c r="B15" s="14" t="s">
        <v>1503</v>
      </c>
      <c r="C15" s="14" t="s">
        <v>1504</v>
      </c>
      <c r="D15" s="14" t="s">
        <v>1505</v>
      </c>
      <c r="E15" s="50">
        <v>4.93</v>
      </c>
      <c r="F15" s="50">
        <v>85.1</v>
      </c>
      <c r="G15" s="90">
        <f t="shared" si="0"/>
        <v>420</v>
      </c>
      <c r="H15" s="50"/>
    </row>
    <row r="16" ht="20" customHeight="1" spans="1:8">
      <c r="A16" s="50">
        <v>14</v>
      </c>
      <c r="B16" s="14" t="s">
        <v>208</v>
      </c>
      <c r="C16" s="14" t="s">
        <v>1506</v>
      </c>
      <c r="D16" s="14" t="s">
        <v>1507</v>
      </c>
      <c r="E16" s="50">
        <v>9.57</v>
      </c>
      <c r="F16" s="50">
        <v>85.1</v>
      </c>
      <c r="G16" s="90">
        <f t="shared" si="0"/>
        <v>814</v>
      </c>
      <c r="H16" s="50"/>
    </row>
    <row r="17" ht="20" customHeight="1" spans="1:8">
      <c r="A17" s="50">
        <v>15</v>
      </c>
      <c r="B17" s="14" t="s">
        <v>302</v>
      </c>
      <c r="C17" s="14" t="s">
        <v>1508</v>
      </c>
      <c r="D17" s="14" t="s">
        <v>1509</v>
      </c>
      <c r="E17" s="50">
        <v>10.18</v>
      </c>
      <c r="F17" s="50">
        <v>85.1</v>
      </c>
      <c r="G17" s="90">
        <f t="shared" si="0"/>
        <v>866</v>
      </c>
      <c r="H17" s="50"/>
    </row>
    <row r="18" ht="20" customHeight="1" spans="1:8">
      <c r="A18" s="50">
        <v>16</v>
      </c>
      <c r="B18" s="14" t="s">
        <v>1510</v>
      </c>
      <c r="C18" s="14" t="s">
        <v>1511</v>
      </c>
      <c r="D18" s="14" t="s">
        <v>1512</v>
      </c>
      <c r="E18" s="50">
        <v>8.65</v>
      </c>
      <c r="F18" s="50">
        <v>85.1</v>
      </c>
      <c r="G18" s="90">
        <f t="shared" si="0"/>
        <v>736</v>
      </c>
      <c r="H18" s="50"/>
    </row>
    <row r="19" ht="20" customHeight="1" spans="1:8">
      <c r="A19" s="50">
        <v>17</v>
      </c>
      <c r="B19" s="14" t="s">
        <v>1513</v>
      </c>
      <c r="C19" s="14" t="s">
        <v>1514</v>
      </c>
      <c r="D19" s="14" t="s">
        <v>1515</v>
      </c>
      <c r="E19" s="50">
        <v>3.57</v>
      </c>
      <c r="F19" s="50">
        <v>85.1</v>
      </c>
      <c r="G19" s="90">
        <f t="shared" si="0"/>
        <v>304</v>
      </c>
      <c r="H19" s="50"/>
    </row>
    <row r="20" ht="20" customHeight="1" spans="1:8">
      <c r="A20" s="50">
        <v>18</v>
      </c>
      <c r="B20" s="14" t="s">
        <v>1516</v>
      </c>
      <c r="C20" s="14" t="s">
        <v>1517</v>
      </c>
      <c r="D20" s="14" t="s">
        <v>1518</v>
      </c>
      <c r="E20" s="50">
        <v>9.14</v>
      </c>
      <c r="F20" s="50">
        <v>85.1</v>
      </c>
      <c r="G20" s="90">
        <f t="shared" si="0"/>
        <v>778</v>
      </c>
      <c r="H20" s="50"/>
    </row>
    <row r="21" ht="20" customHeight="1" spans="1:8">
      <c r="A21" s="50">
        <v>19</v>
      </c>
      <c r="B21" s="14" t="s">
        <v>1519</v>
      </c>
      <c r="C21" s="14" t="s">
        <v>1520</v>
      </c>
      <c r="D21" s="14" t="s">
        <v>1521</v>
      </c>
      <c r="E21" s="50">
        <v>5.55</v>
      </c>
      <c r="F21" s="50">
        <v>85.1</v>
      </c>
      <c r="G21" s="90">
        <f t="shared" si="0"/>
        <v>472</v>
      </c>
      <c r="H21" s="50"/>
    </row>
    <row r="22" ht="20" customHeight="1" spans="1:8">
      <c r="A22" s="50">
        <v>20</v>
      </c>
      <c r="B22" s="14" t="s">
        <v>299</v>
      </c>
      <c r="C22" s="14" t="s">
        <v>1522</v>
      </c>
      <c r="D22" s="14" t="s">
        <v>1523</v>
      </c>
      <c r="E22" s="50">
        <v>10.09</v>
      </c>
      <c r="F22" s="50">
        <v>85.1</v>
      </c>
      <c r="G22" s="90">
        <f t="shared" si="0"/>
        <v>859</v>
      </c>
      <c r="H22" s="50"/>
    </row>
    <row r="23" ht="20" customHeight="1" spans="1:8">
      <c r="A23" s="50">
        <v>21</v>
      </c>
      <c r="B23" s="14" t="s">
        <v>232</v>
      </c>
      <c r="C23" s="14" t="s">
        <v>1524</v>
      </c>
      <c r="D23" s="14" t="s">
        <v>1525</v>
      </c>
      <c r="E23" s="50">
        <v>10.7</v>
      </c>
      <c r="F23" s="50">
        <v>85.1</v>
      </c>
      <c r="G23" s="90">
        <f t="shared" si="0"/>
        <v>911</v>
      </c>
      <c r="H23" s="50"/>
    </row>
    <row r="24" ht="20" customHeight="1" spans="1:8">
      <c r="A24" s="50">
        <v>22</v>
      </c>
      <c r="B24" s="14" t="s">
        <v>901</v>
      </c>
      <c r="C24" s="14" t="s">
        <v>1526</v>
      </c>
      <c r="D24" s="14" t="s">
        <v>1527</v>
      </c>
      <c r="E24" s="50">
        <v>7.54</v>
      </c>
      <c r="F24" s="50">
        <v>85.1</v>
      </c>
      <c r="G24" s="90">
        <f t="shared" si="0"/>
        <v>642</v>
      </c>
      <c r="H24" s="50"/>
    </row>
    <row r="25" ht="20" customHeight="1" spans="1:8">
      <c r="A25" s="50">
        <v>23</v>
      </c>
      <c r="B25" s="14" t="s">
        <v>1528</v>
      </c>
      <c r="C25" s="14" t="s">
        <v>1529</v>
      </c>
      <c r="D25" s="14" t="s">
        <v>1530</v>
      </c>
      <c r="E25" s="50">
        <v>6.05</v>
      </c>
      <c r="F25" s="50">
        <v>85.1</v>
      </c>
      <c r="G25" s="90">
        <f t="shared" si="0"/>
        <v>515</v>
      </c>
      <c r="H25" s="50"/>
    </row>
    <row r="26" ht="20" customHeight="1" spans="1:8">
      <c r="A26" s="50">
        <v>24</v>
      </c>
      <c r="B26" s="14" t="s">
        <v>1531</v>
      </c>
      <c r="C26" s="14" t="s">
        <v>1532</v>
      </c>
      <c r="D26" s="14" t="s">
        <v>1533</v>
      </c>
      <c r="E26" s="50">
        <v>2.31</v>
      </c>
      <c r="F26" s="50">
        <v>85.1</v>
      </c>
      <c r="G26" s="90">
        <f t="shared" si="0"/>
        <v>197</v>
      </c>
      <c r="H26" s="50"/>
    </row>
    <row r="27" ht="20" customHeight="1" spans="1:8">
      <c r="A27" s="50">
        <v>25</v>
      </c>
      <c r="B27" s="14" t="s">
        <v>1534</v>
      </c>
      <c r="C27" s="14" t="s">
        <v>1535</v>
      </c>
      <c r="D27" s="14" t="s">
        <v>1536</v>
      </c>
      <c r="E27" s="50">
        <v>6.05</v>
      </c>
      <c r="F27" s="50">
        <v>85.1</v>
      </c>
      <c r="G27" s="90">
        <f t="shared" si="0"/>
        <v>515</v>
      </c>
      <c r="H27" s="50"/>
    </row>
    <row r="28" ht="20" customHeight="1" spans="1:8">
      <c r="A28" s="50">
        <v>26</v>
      </c>
      <c r="B28" s="14" t="s">
        <v>1537</v>
      </c>
      <c r="C28" s="14" t="s">
        <v>1538</v>
      </c>
      <c r="D28" s="14" t="s">
        <v>1539</v>
      </c>
      <c r="E28" s="50">
        <v>6.2</v>
      </c>
      <c r="F28" s="50">
        <v>85.1</v>
      </c>
      <c r="G28" s="90">
        <f t="shared" si="0"/>
        <v>528</v>
      </c>
      <c r="H28" s="50"/>
    </row>
    <row r="29" ht="20" customHeight="1" spans="1:8">
      <c r="A29" s="50">
        <v>27</v>
      </c>
      <c r="B29" s="14" t="s">
        <v>790</v>
      </c>
      <c r="C29" s="14" t="s">
        <v>1540</v>
      </c>
      <c r="D29" s="14" t="s">
        <v>1541</v>
      </c>
      <c r="E29" s="50">
        <v>8.88</v>
      </c>
      <c r="F29" s="50">
        <v>85.1</v>
      </c>
      <c r="G29" s="90">
        <f t="shared" si="0"/>
        <v>756</v>
      </c>
      <c r="H29" s="50"/>
    </row>
    <row r="30" ht="20" customHeight="1" spans="1:8">
      <c r="A30" s="50">
        <v>28</v>
      </c>
      <c r="B30" s="14" t="s">
        <v>1542</v>
      </c>
      <c r="C30" s="14" t="s">
        <v>1543</v>
      </c>
      <c r="D30" s="14" t="s">
        <v>1544</v>
      </c>
      <c r="E30" s="50">
        <v>8.51</v>
      </c>
      <c r="F30" s="50">
        <v>85.1</v>
      </c>
      <c r="G30" s="90">
        <f t="shared" si="0"/>
        <v>724</v>
      </c>
      <c r="H30" s="50"/>
    </row>
    <row r="31" ht="20" customHeight="1" spans="1:8">
      <c r="A31" s="50">
        <v>29</v>
      </c>
      <c r="B31" s="14" t="s">
        <v>1545</v>
      </c>
      <c r="C31" s="14" t="s">
        <v>1546</v>
      </c>
      <c r="D31" s="14" t="s">
        <v>1547</v>
      </c>
      <c r="E31" s="50">
        <v>7.57</v>
      </c>
      <c r="F31" s="50">
        <v>85.1</v>
      </c>
      <c r="G31" s="90">
        <f t="shared" si="0"/>
        <v>644</v>
      </c>
      <c r="H31" s="50"/>
    </row>
    <row r="32" ht="20" customHeight="1" spans="1:8">
      <c r="A32" s="50">
        <v>30</v>
      </c>
      <c r="B32" s="14" t="s">
        <v>1548</v>
      </c>
      <c r="C32" s="14" t="s">
        <v>1549</v>
      </c>
      <c r="D32" s="14" t="s">
        <v>1550</v>
      </c>
      <c r="E32" s="50">
        <v>6.26</v>
      </c>
      <c r="F32" s="50">
        <v>85.1</v>
      </c>
      <c r="G32" s="90">
        <f t="shared" si="0"/>
        <v>533</v>
      </c>
      <c r="H32" s="50"/>
    </row>
    <row r="33" ht="20" customHeight="1" spans="1:8">
      <c r="A33" s="50">
        <v>31</v>
      </c>
      <c r="B33" s="14" t="s">
        <v>1548</v>
      </c>
      <c r="C33" s="14" t="s">
        <v>1549</v>
      </c>
      <c r="D33" s="14" t="s">
        <v>1550</v>
      </c>
      <c r="E33" s="50">
        <v>3.27</v>
      </c>
      <c r="F33" s="50">
        <v>85.1</v>
      </c>
      <c r="G33" s="90">
        <f t="shared" si="0"/>
        <v>278</v>
      </c>
      <c r="H33" s="50"/>
    </row>
    <row r="34" ht="20" customHeight="1" spans="1:8">
      <c r="A34" s="50">
        <v>32</v>
      </c>
      <c r="B34" s="14" t="s">
        <v>1551</v>
      </c>
      <c r="C34" s="14" t="s">
        <v>1552</v>
      </c>
      <c r="D34" s="14" t="s">
        <v>1553</v>
      </c>
      <c r="E34" s="50">
        <v>3.51</v>
      </c>
      <c r="F34" s="50">
        <v>85.1</v>
      </c>
      <c r="G34" s="90">
        <f t="shared" si="0"/>
        <v>299</v>
      </c>
      <c r="H34" s="50"/>
    </row>
    <row r="35" ht="20" customHeight="1" spans="1:8">
      <c r="A35" s="50">
        <v>33</v>
      </c>
      <c r="B35" s="14" t="s">
        <v>1554</v>
      </c>
      <c r="C35" s="14" t="s">
        <v>1555</v>
      </c>
      <c r="D35" s="14" t="s">
        <v>1556</v>
      </c>
      <c r="E35" s="50">
        <v>9.81</v>
      </c>
      <c r="F35" s="50">
        <v>85.1</v>
      </c>
      <c r="G35" s="90">
        <f t="shared" si="0"/>
        <v>835</v>
      </c>
      <c r="H35" s="50"/>
    </row>
    <row r="36" ht="20" customHeight="1" spans="1:8">
      <c r="A36" s="50">
        <v>34</v>
      </c>
      <c r="B36" s="14" t="s">
        <v>802</v>
      </c>
      <c r="C36" s="14" t="s">
        <v>1557</v>
      </c>
      <c r="D36" s="14" t="s">
        <v>1558</v>
      </c>
      <c r="E36" s="50">
        <v>9.56</v>
      </c>
      <c r="F36" s="50">
        <v>85.1</v>
      </c>
      <c r="G36" s="90">
        <f t="shared" si="0"/>
        <v>814</v>
      </c>
      <c r="H36" s="50"/>
    </row>
    <row r="37" ht="20" customHeight="1" spans="1:8">
      <c r="A37" s="50">
        <v>35</v>
      </c>
      <c r="B37" s="14" t="s">
        <v>247</v>
      </c>
      <c r="C37" s="14" t="s">
        <v>1559</v>
      </c>
      <c r="D37" s="14" t="s">
        <v>1560</v>
      </c>
      <c r="E37" s="50">
        <v>6.99</v>
      </c>
      <c r="F37" s="50">
        <v>85.1</v>
      </c>
      <c r="G37" s="90">
        <f t="shared" si="0"/>
        <v>595</v>
      </c>
      <c r="H37" s="50"/>
    </row>
    <row r="38" ht="20" customHeight="1" spans="1:8">
      <c r="A38" s="50">
        <v>36</v>
      </c>
      <c r="B38" s="14" t="s">
        <v>1561</v>
      </c>
      <c r="C38" s="14" t="s">
        <v>1562</v>
      </c>
      <c r="D38" s="14" t="s">
        <v>1563</v>
      </c>
      <c r="E38" s="50">
        <v>5.02</v>
      </c>
      <c r="F38" s="50">
        <v>85.1</v>
      </c>
      <c r="G38" s="90">
        <f t="shared" si="0"/>
        <v>427</v>
      </c>
      <c r="H38" s="50"/>
    </row>
    <row r="39" ht="20" customHeight="1" spans="1:8">
      <c r="A39" s="50">
        <v>37</v>
      </c>
      <c r="B39" s="14" t="s">
        <v>1564</v>
      </c>
      <c r="C39" s="14" t="s">
        <v>1565</v>
      </c>
      <c r="D39" s="14" t="s">
        <v>1566</v>
      </c>
      <c r="E39" s="50">
        <v>3.59</v>
      </c>
      <c r="F39" s="50">
        <v>85.1</v>
      </c>
      <c r="G39" s="90">
        <f t="shared" si="0"/>
        <v>306</v>
      </c>
      <c r="H39" s="50"/>
    </row>
    <row r="40" ht="20" customHeight="1" spans="1:8">
      <c r="A40" s="50">
        <v>38</v>
      </c>
      <c r="B40" s="14" t="s">
        <v>909</v>
      </c>
      <c r="C40" s="14" t="s">
        <v>1567</v>
      </c>
      <c r="D40" s="14" t="s">
        <v>1568</v>
      </c>
      <c r="E40" s="50">
        <v>7.02</v>
      </c>
      <c r="F40" s="50">
        <v>85.1</v>
      </c>
      <c r="G40" s="90">
        <f t="shared" si="0"/>
        <v>597</v>
      </c>
      <c r="H40" s="50"/>
    </row>
    <row r="41" ht="20" customHeight="1" spans="1:8">
      <c r="A41" s="50">
        <v>39</v>
      </c>
      <c r="B41" s="14" t="s">
        <v>63</v>
      </c>
      <c r="C41" s="14" t="s">
        <v>1569</v>
      </c>
      <c r="D41" s="14" t="s">
        <v>1570</v>
      </c>
      <c r="E41" s="50">
        <v>8.55</v>
      </c>
      <c r="F41" s="50">
        <v>85.1</v>
      </c>
      <c r="G41" s="90">
        <f t="shared" si="0"/>
        <v>728</v>
      </c>
      <c r="H41" s="50"/>
    </row>
    <row r="42" ht="20" customHeight="1" spans="1:8">
      <c r="A42" s="50">
        <v>40</v>
      </c>
      <c r="B42" s="14" t="s">
        <v>57</v>
      </c>
      <c r="C42" s="14" t="s">
        <v>1571</v>
      </c>
      <c r="D42" s="14" t="s">
        <v>1572</v>
      </c>
      <c r="E42" s="50">
        <v>7.77</v>
      </c>
      <c r="F42" s="50">
        <v>85.1</v>
      </c>
      <c r="G42" s="90">
        <f t="shared" si="0"/>
        <v>661</v>
      </c>
      <c r="H42" s="50"/>
    </row>
    <row r="43" ht="20" customHeight="1" spans="1:8">
      <c r="A43" s="50">
        <v>41</v>
      </c>
      <c r="B43" s="14" t="s">
        <v>817</v>
      </c>
      <c r="C43" s="14" t="s">
        <v>1573</v>
      </c>
      <c r="D43" s="14" t="s">
        <v>1574</v>
      </c>
      <c r="E43" s="50">
        <v>0.5</v>
      </c>
      <c r="F43" s="50">
        <v>85.1</v>
      </c>
      <c r="G43" s="90">
        <f t="shared" si="0"/>
        <v>43</v>
      </c>
      <c r="H43" s="50"/>
    </row>
    <row r="44" ht="20" customHeight="1" spans="1:8">
      <c r="A44" s="50">
        <v>42</v>
      </c>
      <c r="B44" s="14" t="s">
        <v>54</v>
      </c>
      <c r="C44" s="14" t="s">
        <v>1575</v>
      </c>
      <c r="D44" s="14" t="s">
        <v>1576</v>
      </c>
      <c r="E44" s="50">
        <v>9.18</v>
      </c>
      <c r="F44" s="50">
        <v>85.1</v>
      </c>
      <c r="G44" s="90">
        <f t="shared" si="0"/>
        <v>781</v>
      </c>
      <c r="H44" s="50"/>
    </row>
    <row r="45" ht="20" customHeight="1" spans="1:8">
      <c r="A45" s="50">
        <v>43</v>
      </c>
      <c r="B45" s="14" t="s">
        <v>1577</v>
      </c>
      <c r="C45" s="14" t="s">
        <v>1578</v>
      </c>
      <c r="D45" s="14" t="s">
        <v>1579</v>
      </c>
      <c r="E45" s="50">
        <v>6.91</v>
      </c>
      <c r="F45" s="50">
        <v>85.1</v>
      </c>
      <c r="G45" s="90">
        <f t="shared" si="0"/>
        <v>588</v>
      </c>
      <c r="H45" s="50"/>
    </row>
    <row r="46" ht="20" customHeight="1" spans="1:8">
      <c r="A46" s="50">
        <v>44</v>
      </c>
      <c r="B46" s="14" t="s">
        <v>1580</v>
      </c>
      <c r="C46" s="14" t="s">
        <v>1581</v>
      </c>
      <c r="D46" s="14" t="s">
        <v>1582</v>
      </c>
      <c r="E46" s="50">
        <v>6.93</v>
      </c>
      <c r="F46" s="50">
        <v>85.1</v>
      </c>
      <c r="G46" s="90">
        <f t="shared" si="0"/>
        <v>590</v>
      </c>
      <c r="H46" s="50"/>
    </row>
    <row r="47" ht="20" customHeight="1" spans="1:8">
      <c r="A47" s="50">
        <v>45</v>
      </c>
      <c r="B47" s="14" t="s">
        <v>1583</v>
      </c>
      <c r="C47" s="14" t="s">
        <v>1584</v>
      </c>
      <c r="D47" s="14" t="s">
        <v>1585</v>
      </c>
      <c r="E47" s="50">
        <v>9.83</v>
      </c>
      <c r="F47" s="50">
        <v>85.1</v>
      </c>
      <c r="G47" s="90">
        <f t="shared" si="0"/>
        <v>837</v>
      </c>
      <c r="H47" s="50"/>
    </row>
    <row r="48" ht="20" customHeight="1" spans="1:8">
      <c r="A48" s="50">
        <v>46</v>
      </c>
      <c r="B48" s="14" t="s">
        <v>1586</v>
      </c>
      <c r="C48" s="14" t="s">
        <v>1587</v>
      </c>
      <c r="D48" s="14" t="s">
        <v>1588</v>
      </c>
      <c r="E48" s="50">
        <v>4.76</v>
      </c>
      <c r="F48" s="50">
        <v>85.1</v>
      </c>
      <c r="G48" s="90">
        <f t="shared" si="0"/>
        <v>405</v>
      </c>
      <c r="H48" s="50"/>
    </row>
    <row r="49" ht="20" customHeight="1" spans="1:8">
      <c r="A49" s="50">
        <v>47</v>
      </c>
      <c r="B49" s="14" t="s">
        <v>1589</v>
      </c>
      <c r="C49" s="14" t="s">
        <v>1590</v>
      </c>
      <c r="D49" s="14" t="s">
        <v>1591</v>
      </c>
      <c r="E49" s="50">
        <v>5.7</v>
      </c>
      <c r="F49" s="50">
        <v>85.1</v>
      </c>
      <c r="G49" s="90">
        <f t="shared" si="0"/>
        <v>485</v>
      </c>
      <c r="H49" s="50"/>
    </row>
    <row r="50" ht="20" customHeight="1" spans="1:8">
      <c r="A50" s="50">
        <v>48</v>
      </c>
      <c r="B50" s="14" t="s">
        <v>253</v>
      </c>
      <c r="C50" s="14" t="s">
        <v>1592</v>
      </c>
      <c r="D50" s="14" t="s">
        <v>1593</v>
      </c>
      <c r="E50" s="50">
        <v>7.29</v>
      </c>
      <c r="F50" s="50">
        <v>85.1</v>
      </c>
      <c r="G50" s="90">
        <f t="shared" si="0"/>
        <v>620</v>
      </c>
      <c r="H50" s="50"/>
    </row>
    <row r="51" ht="20" customHeight="1" spans="1:8">
      <c r="A51" s="50">
        <v>49</v>
      </c>
      <c r="B51" s="14" t="s">
        <v>1594</v>
      </c>
      <c r="C51" s="14" t="s">
        <v>1595</v>
      </c>
      <c r="D51" s="14" t="s">
        <v>1596</v>
      </c>
      <c r="E51" s="50">
        <v>8.47</v>
      </c>
      <c r="F51" s="50">
        <v>85.1</v>
      </c>
      <c r="G51" s="90">
        <f t="shared" si="0"/>
        <v>721</v>
      </c>
      <c r="H51" s="50"/>
    </row>
    <row r="52" ht="20" customHeight="1" spans="1:8">
      <c r="A52" s="50">
        <v>50</v>
      </c>
      <c r="B52" s="14" t="s">
        <v>1597</v>
      </c>
      <c r="C52" s="14" t="s">
        <v>1598</v>
      </c>
      <c r="D52" s="14" t="s">
        <v>1574</v>
      </c>
      <c r="E52" s="50">
        <v>10.54</v>
      </c>
      <c r="F52" s="50">
        <v>85.1</v>
      </c>
      <c r="G52" s="90">
        <f t="shared" si="0"/>
        <v>897</v>
      </c>
      <c r="H52" s="50"/>
    </row>
    <row r="53" ht="20" customHeight="1" spans="1:8">
      <c r="A53" s="50">
        <v>51</v>
      </c>
      <c r="B53" s="14" t="s">
        <v>809</v>
      </c>
      <c r="C53" s="14" t="s">
        <v>1599</v>
      </c>
      <c r="D53" s="14" t="s">
        <v>1600</v>
      </c>
      <c r="E53" s="50">
        <v>9.65</v>
      </c>
      <c r="F53" s="50">
        <v>85.1</v>
      </c>
      <c r="G53" s="90">
        <f t="shared" si="0"/>
        <v>821</v>
      </c>
      <c r="H53" s="50"/>
    </row>
    <row r="54" ht="20" customHeight="1" spans="1:8">
      <c r="A54" s="50">
        <v>52</v>
      </c>
      <c r="B54" s="14" t="s">
        <v>1601</v>
      </c>
      <c r="C54" s="14" t="s">
        <v>1602</v>
      </c>
      <c r="D54" s="14" t="s">
        <v>1603</v>
      </c>
      <c r="E54" s="50">
        <v>5.73</v>
      </c>
      <c r="F54" s="50">
        <v>85.1</v>
      </c>
      <c r="G54" s="90">
        <f t="shared" si="0"/>
        <v>488</v>
      </c>
      <c r="H54" s="50"/>
    </row>
    <row r="55" ht="20" customHeight="1" spans="1:8">
      <c r="A55" s="50">
        <v>53</v>
      </c>
      <c r="B55" s="14" t="s">
        <v>1604</v>
      </c>
      <c r="C55" s="14" t="s">
        <v>1605</v>
      </c>
      <c r="D55" s="14" t="s">
        <v>1606</v>
      </c>
      <c r="E55" s="50">
        <v>6.73</v>
      </c>
      <c r="F55" s="50">
        <v>85.1</v>
      </c>
      <c r="G55" s="90">
        <f t="shared" si="0"/>
        <v>573</v>
      </c>
      <c r="H55" s="50"/>
    </row>
    <row r="56" ht="20" customHeight="1" spans="1:8">
      <c r="A56" s="50">
        <v>54</v>
      </c>
      <c r="B56" s="14" t="s">
        <v>1607</v>
      </c>
      <c r="C56" s="14" t="s">
        <v>1608</v>
      </c>
      <c r="D56" s="14" t="s">
        <v>1609</v>
      </c>
      <c r="E56" s="50">
        <v>1</v>
      </c>
      <c r="F56" s="50">
        <v>85.1</v>
      </c>
      <c r="G56" s="90">
        <f t="shared" si="0"/>
        <v>85</v>
      </c>
      <c r="H56" s="50"/>
    </row>
    <row r="57" ht="20" customHeight="1" spans="1:8">
      <c r="A57" s="50">
        <v>55</v>
      </c>
      <c r="B57" s="14" t="s">
        <v>220</v>
      </c>
      <c r="C57" s="14" t="s">
        <v>1610</v>
      </c>
      <c r="D57" s="14" t="s">
        <v>1611</v>
      </c>
      <c r="E57" s="50">
        <v>3.01</v>
      </c>
      <c r="F57" s="50">
        <v>85.1</v>
      </c>
      <c r="G57" s="90">
        <f t="shared" si="0"/>
        <v>256</v>
      </c>
      <c r="H57" s="50"/>
    </row>
    <row r="58" ht="20" customHeight="1" spans="1:8">
      <c r="A58" s="50">
        <v>56</v>
      </c>
      <c r="B58" s="14" t="s">
        <v>1612</v>
      </c>
      <c r="C58" s="14" t="s">
        <v>1613</v>
      </c>
      <c r="D58" s="14" t="s">
        <v>1614</v>
      </c>
      <c r="E58" s="50">
        <v>9.01</v>
      </c>
      <c r="F58" s="50">
        <v>85.1</v>
      </c>
      <c r="G58" s="90">
        <f t="shared" si="0"/>
        <v>767</v>
      </c>
      <c r="H58" s="50"/>
    </row>
    <row r="59" ht="20" customHeight="1" spans="1:8">
      <c r="A59" s="50">
        <v>57</v>
      </c>
      <c r="B59" s="14" t="s">
        <v>1615</v>
      </c>
      <c r="C59" s="14" t="s">
        <v>1616</v>
      </c>
      <c r="D59" s="14" t="s">
        <v>1617</v>
      </c>
      <c r="E59" s="50">
        <v>6.63</v>
      </c>
      <c r="F59" s="50">
        <v>85.1</v>
      </c>
      <c r="G59" s="90">
        <f t="shared" si="0"/>
        <v>564</v>
      </c>
      <c r="H59" s="50"/>
    </row>
    <row r="60" ht="20" customHeight="1" spans="1:8">
      <c r="A60" s="50">
        <v>58</v>
      </c>
      <c r="B60" s="14" t="s">
        <v>1564</v>
      </c>
      <c r="C60" s="14" t="s">
        <v>1618</v>
      </c>
      <c r="D60" s="14" t="s">
        <v>1619</v>
      </c>
      <c r="E60" s="50">
        <v>6.7</v>
      </c>
      <c r="F60" s="50">
        <v>85.1</v>
      </c>
      <c r="G60" s="90">
        <f t="shared" si="0"/>
        <v>570</v>
      </c>
      <c r="H60" s="50"/>
    </row>
    <row r="61" ht="20" customHeight="1" spans="1:8">
      <c r="A61" s="50">
        <v>59</v>
      </c>
      <c r="B61" s="14" t="s">
        <v>1620</v>
      </c>
      <c r="C61" s="14" t="s">
        <v>1621</v>
      </c>
      <c r="D61" s="14" t="s">
        <v>1622</v>
      </c>
      <c r="E61" s="50">
        <v>8.71</v>
      </c>
      <c r="F61" s="50">
        <v>85.1</v>
      </c>
      <c r="G61" s="90">
        <f t="shared" si="0"/>
        <v>741</v>
      </c>
      <c r="H61" s="50"/>
    </row>
    <row r="62" ht="20" customHeight="1" spans="1:8">
      <c r="A62" s="50">
        <v>60</v>
      </c>
      <c r="B62" s="14" t="s">
        <v>1623</v>
      </c>
      <c r="C62" s="14" t="s">
        <v>1624</v>
      </c>
      <c r="D62" s="14" t="s">
        <v>1625</v>
      </c>
      <c r="E62" s="50">
        <v>5.86</v>
      </c>
      <c r="F62" s="50">
        <v>85.1</v>
      </c>
      <c r="G62" s="90">
        <f t="shared" si="0"/>
        <v>499</v>
      </c>
      <c r="H62" s="50"/>
    </row>
    <row r="63" ht="20" customHeight="1" spans="1:8">
      <c r="A63" s="50">
        <v>61</v>
      </c>
      <c r="B63" s="14" t="s">
        <v>128</v>
      </c>
      <c r="C63" s="14" t="s">
        <v>1626</v>
      </c>
      <c r="D63" s="14" t="s">
        <v>1627</v>
      </c>
      <c r="E63" s="50">
        <v>5.21</v>
      </c>
      <c r="F63" s="50">
        <v>85.1</v>
      </c>
      <c r="G63" s="90">
        <f t="shared" si="0"/>
        <v>443</v>
      </c>
      <c r="H63" s="50"/>
    </row>
    <row r="64" ht="20" customHeight="1" spans="1:8">
      <c r="A64" s="50">
        <v>62</v>
      </c>
      <c r="B64" s="14" t="s">
        <v>292</v>
      </c>
      <c r="C64" s="14" t="s">
        <v>1628</v>
      </c>
      <c r="D64" s="14" t="s">
        <v>1629</v>
      </c>
      <c r="E64" s="50">
        <v>6.64</v>
      </c>
      <c r="F64" s="50">
        <v>85.1</v>
      </c>
      <c r="G64" s="90">
        <f t="shared" si="0"/>
        <v>565</v>
      </c>
      <c r="H64" s="50"/>
    </row>
    <row r="65" ht="20" customHeight="1" spans="1:8">
      <c r="A65" s="50">
        <v>63</v>
      </c>
      <c r="B65" s="14" t="s">
        <v>1630</v>
      </c>
      <c r="C65" s="14" t="s">
        <v>1631</v>
      </c>
      <c r="D65" s="14" t="s">
        <v>1632</v>
      </c>
      <c r="E65" s="50">
        <v>5.76</v>
      </c>
      <c r="F65" s="50">
        <v>85.1</v>
      </c>
      <c r="G65" s="90">
        <f t="shared" si="0"/>
        <v>490</v>
      </c>
      <c r="H65" s="50"/>
    </row>
    <row r="66" ht="20" customHeight="1" spans="1:8">
      <c r="A66" s="50">
        <v>64</v>
      </c>
      <c r="B66" s="14" t="s">
        <v>1531</v>
      </c>
      <c r="C66" s="14" t="s">
        <v>1633</v>
      </c>
      <c r="D66" s="14" t="s">
        <v>1634</v>
      </c>
      <c r="E66" s="50">
        <v>7.28</v>
      </c>
      <c r="F66" s="50">
        <v>85.1</v>
      </c>
      <c r="G66" s="90">
        <f t="shared" si="0"/>
        <v>620</v>
      </c>
      <c r="H66" s="50"/>
    </row>
    <row r="67" ht="20" customHeight="1" spans="1:8">
      <c r="A67" s="50">
        <v>65</v>
      </c>
      <c r="B67" s="14" t="s">
        <v>1635</v>
      </c>
      <c r="C67" s="14" t="s">
        <v>1636</v>
      </c>
      <c r="D67" s="14" t="s">
        <v>1637</v>
      </c>
      <c r="E67" s="50">
        <v>8.93</v>
      </c>
      <c r="F67" s="50">
        <v>85.1</v>
      </c>
      <c r="G67" s="90">
        <f t="shared" si="0"/>
        <v>760</v>
      </c>
      <c r="H67" s="50"/>
    </row>
    <row r="68" ht="20" customHeight="1" spans="1:8">
      <c r="A68" s="50">
        <v>66</v>
      </c>
      <c r="B68" s="14" t="s">
        <v>1638</v>
      </c>
      <c r="C68" s="14" t="s">
        <v>1639</v>
      </c>
      <c r="D68" s="14" t="s">
        <v>1640</v>
      </c>
      <c r="E68" s="50">
        <v>11.38</v>
      </c>
      <c r="F68" s="50">
        <v>85.1</v>
      </c>
      <c r="G68" s="90">
        <f t="shared" ref="G68:G131" si="1">ROUND(E68*F68,0)</f>
        <v>968</v>
      </c>
      <c r="H68" s="50"/>
    </row>
    <row r="69" ht="20" customHeight="1" spans="1:8">
      <c r="A69" s="50">
        <v>67</v>
      </c>
      <c r="B69" s="14" t="s">
        <v>54</v>
      </c>
      <c r="C69" s="14" t="s">
        <v>1641</v>
      </c>
      <c r="D69" s="14" t="s">
        <v>1642</v>
      </c>
      <c r="E69" s="50">
        <v>5.37</v>
      </c>
      <c r="F69" s="50">
        <v>85.1</v>
      </c>
      <c r="G69" s="90">
        <f t="shared" si="1"/>
        <v>457</v>
      </c>
      <c r="H69" s="50"/>
    </row>
    <row r="70" ht="20" customHeight="1" spans="1:8">
      <c r="A70" s="50">
        <v>68</v>
      </c>
      <c r="B70" s="14" t="s">
        <v>1643</v>
      </c>
      <c r="C70" s="14" t="s">
        <v>1644</v>
      </c>
      <c r="D70" s="14" t="s">
        <v>1645</v>
      </c>
      <c r="E70" s="50">
        <v>9.84</v>
      </c>
      <c r="F70" s="50">
        <v>85.1</v>
      </c>
      <c r="G70" s="90">
        <f t="shared" si="1"/>
        <v>837</v>
      </c>
      <c r="H70" s="50"/>
    </row>
    <row r="71" ht="20" customHeight="1" spans="1:8">
      <c r="A71" s="50">
        <v>69</v>
      </c>
      <c r="B71" s="14" t="s">
        <v>700</v>
      </c>
      <c r="C71" s="14" t="s">
        <v>1646</v>
      </c>
      <c r="D71" s="14" t="s">
        <v>1647</v>
      </c>
      <c r="E71" s="50">
        <v>12.07</v>
      </c>
      <c r="F71" s="50">
        <v>85.1</v>
      </c>
      <c r="G71" s="90">
        <f t="shared" si="1"/>
        <v>1027</v>
      </c>
      <c r="H71" s="50"/>
    </row>
    <row r="72" ht="20" customHeight="1" spans="1:8">
      <c r="A72" s="50">
        <v>70</v>
      </c>
      <c r="B72" s="14" t="s">
        <v>1648</v>
      </c>
      <c r="C72" s="14" t="s">
        <v>1649</v>
      </c>
      <c r="D72" s="14" t="s">
        <v>1650</v>
      </c>
      <c r="E72" s="50">
        <v>4.64</v>
      </c>
      <c r="F72" s="50">
        <v>85.1</v>
      </c>
      <c r="G72" s="90">
        <f t="shared" si="1"/>
        <v>395</v>
      </c>
      <c r="H72" s="50"/>
    </row>
    <row r="73" ht="20" customHeight="1" spans="1:8">
      <c r="A73" s="50">
        <v>71</v>
      </c>
      <c r="B73" s="14" t="s">
        <v>253</v>
      </c>
      <c r="C73" s="14" t="s">
        <v>1651</v>
      </c>
      <c r="D73" s="14" t="s">
        <v>1652</v>
      </c>
      <c r="E73" s="50">
        <v>7.97</v>
      </c>
      <c r="F73" s="50">
        <v>85.1</v>
      </c>
      <c r="G73" s="90">
        <f t="shared" si="1"/>
        <v>678</v>
      </c>
      <c r="H73" s="50"/>
    </row>
    <row r="74" ht="20" customHeight="1" spans="1:8">
      <c r="A74" s="50">
        <v>72</v>
      </c>
      <c r="B74" s="14" t="s">
        <v>1607</v>
      </c>
      <c r="C74" s="14" t="s">
        <v>1653</v>
      </c>
      <c r="D74" s="14" t="s">
        <v>1654</v>
      </c>
      <c r="E74" s="50">
        <v>6.39</v>
      </c>
      <c r="F74" s="50">
        <v>85.1</v>
      </c>
      <c r="G74" s="90">
        <f t="shared" si="1"/>
        <v>544</v>
      </c>
      <c r="H74" s="50"/>
    </row>
    <row r="75" ht="20" customHeight="1" spans="1:8">
      <c r="A75" s="50">
        <v>73</v>
      </c>
      <c r="B75" s="14" t="s">
        <v>1655</v>
      </c>
      <c r="C75" s="14" t="s">
        <v>1656</v>
      </c>
      <c r="D75" s="14" t="s">
        <v>1657</v>
      </c>
      <c r="E75" s="50">
        <v>4.58</v>
      </c>
      <c r="F75" s="50">
        <v>85.1</v>
      </c>
      <c r="G75" s="90">
        <f t="shared" si="1"/>
        <v>390</v>
      </c>
      <c r="H75" s="50"/>
    </row>
    <row r="76" ht="20" customHeight="1" spans="1:8">
      <c r="A76" s="50">
        <v>74</v>
      </c>
      <c r="B76" s="14" t="s">
        <v>1658</v>
      </c>
      <c r="C76" s="14" t="s">
        <v>1659</v>
      </c>
      <c r="D76" s="14" t="s">
        <v>1660</v>
      </c>
      <c r="E76" s="50">
        <v>11.46</v>
      </c>
      <c r="F76" s="50">
        <v>85.1</v>
      </c>
      <c r="G76" s="90">
        <f t="shared" si="1"/>
        <v>975</v>
      </c>
      <c r="H76" s="50"/>
    </row>
    <row r="77" ht="20" customHeight="1" spans="1:8">
      <c r="A77" s="50">
        <v>75</v>
      </c>
      <c r="B77" s="14" t="s">
        <v>1661</v>
      </c>
      <c r="C77" s="14" t="s">
        <v>1662</v>
      </c>
      <c r="D77" s="14" t="s">
        <v>1663</v>
      </c>
      <c r="E77" s="50">
        <v>11.08</v>
      </c>
      <c r="F77" s="50">
        <v>85.1</v>
      </c>
      <c r="G77" s="90">
        <f t="shared" si="1"/>
        <v>943</v>
      </c>
      <c r="H77" s="50"/>
    </row>
    <row r="78" ht="20" customHeight="1" spans="1:8">
      <c r="A78" s="50">
        <v>76</v>
      </c>
      <c r="B78" s="14" t="s">
        <v>220</v>
      </c>
      <c r="C78" s="14" t="s">
        <v>1664</v>
      </c>
      <c r="D78" s="14" t="s">
        <v>1665</v>
      </c>
      <c r="E78" s="50">
        <v>4.21</v>
      </c>
      <c r="F78" s="50">
        <v>85.1</v>
      </c>
      <c r="G78" s="90">
        <f t="shared" si="1"/>
        <v>358</v>
      </c>
      <c r="H78" s="50"/>
    </row>
    <row r="79" ht="20" customHeight="1" spans="1:8">
      <c r="A79" s="50">
        <v>77</v>
      </c>
      <c r="B79" s="14" t="s">
        <v>1666</v>
      </c>
      <c r="C79" s="14" t="s">
        <v>1667</v>
      </c>
      <c r="D79" s="14" t="s">
        <v>1668</v>
      </c>
      <c r="E79" s="50">
        <v>7.26</v>
      </c>
      <c r="F79" s="50">
        <v>85.1</v>
      </c>
      <c r="G79" s="90">
        <f t="shared" si="1"/>
        <v>618</v>
      </c>
      <c r="H79" s="50"/>
    </row>
    <row r="80" ht="20" customHeight="1" spans="1:8">
      <c r="A80" s="50">
        <v>78</v>
      </c>
      <c r="B80" s="14" t="s">
        <v>232</v>
      </c>
      <c r="C80" s="14" t="s">
        <v>1669</v>
      </c>
      <c r="D80" s="14" t="s">
        <v>1670</v>
      </c>
      <c r="E80" s="50">
        <v>9.65</v>
      </c>
      <c r="F80" s="50">
        <v>85.1</v>
      </c>
      <c r="G80" s="90">
        <f t="shared" si="1"/>
        <v>821</v>
      </c>
      <c r="H80" s="50"/>
    </row>
    <row r="81" ht="20" customHeight="1" spans="1:8">
      <c r="A81" s="50">
        <v>79</v>
      </c>
      <c r="B81" s="14" t="s">
        <v>1671</v>
      </c>
      <c r="C81" s="14" t="s">
        <v>1672</v>
      </c>
      <c r="D81" s="14" t="s">
        <v>1673</v>
      </c>
      <c r="E81" s="50">
        <v>7.1</v>
      </c>
      <c r="F81" s="50">
        <v>85.1</v>
      </c>
      <c r="G81" s="90">
        <f t="shared" si="1"/>
        <v>604</v>
      </c>
      <c r="H81" s="50"/>
    </row>
    <row r="82" ht="20" customHeight="1" spans="1:8">
      <c r="A82" s="50">
        <v>80</v>
      </c>
      <c r="B82" s="14" t="s">
        <v>1674</v>
      </c>
      <c r="C82" s="14" t="s">
        <v>1675</v>
      </c>
      <c r="D82" s="14" t="s">
        <v>1676</v>
      </c>
      <c r="E82" s="50">
        <v>7.01</v>
      </c>
      <c r="F82" s="50">
        <v>85.1</v>
      </c>
      <c r="G82" s="90">
        <f t="shared" si="1"/>
        <v>597</v>
      </c>
      <c r="H82" s="50"/>
    </row>
    <row r="83" ht="20" customHeight="1" spans="1:8">
      <c r="A83" s="50">
        <v>81</v>
      </c>
      <c r="B83" s="14" t="s">
        <v>1677</v>
      </c>
      <c r="C83" s="14" t="s">
        <v>1678</v>
      </c>
      <c r="D83" s="14" t="s">
        <v>1679</v>
      </c>
      <c r="E83" s="50">
        <v>4.2</v>
      </c>
      <c r="F83" s="50">
        <v>85.1</v>
      </c>
      <c r="G83" s="90">
        <f t="shared" si="1"/>
        <v>357</v>
      </c>
      <c r="H83" s="50"/>
    </row>
    <row r="84" ht="20" customHeight="1" spans="1:8">
      <c r="A84" s="50">
        <v>82</v>
      </c>
      <c r="B84" s="14" t="s">
        <v>712</v>
      </c>
      <c r="C84" s="14" t="s">
        <v>1680</v>
      </c>
      <c r="D84" s="14" t="s">
        <v>1681</v>
      </c>
      <c r="E84" s="50">
        <v>4.1</v>
      </c>
      <c r="F84" s="50">
        <v>85.1</v>
      </c>
      <c r="G84" s="90">
        <f t="shared" si="1"/>
        <v>349</v>
      </c>
      <c r="H84" s="50"/>
    </row>
    <row r="85" ht="20" customHeight="1" spans="1:8">
      <c r="A85" s="50">
        <v>83</v>
      </c>
      <c r="B85" s="14" t="s">
        <v>794</v>
      </c>
      <c r="C85" s="14" t="s">
        <v>1682</v>
      </c>
      <c r="D85" s="14" t="s">
        <v>1683</v>
      </c>
      <c r="E85" s="50">
        <v>3.46</v>
      </c>
      <c r="F85" s="50">
        <v>85.1</v>
      </c>
      <c r="G85" s="90">
        <f t="shared" si="1"/>
        <v>294</v>
      </c>
      <c r="H85" s="50"/>
    </row>
    <row r="86" ht="20" customHeight="1" spans="1:8">
      <c r="A86" s="50">
        <v>84</v>
      </c>
      <c r="B86" s="14" t="s">
        <v>1684</v>
      </c>
      <c r="C86" s="14" t="s">
        <v>1685</v>
      </c>
      <c r="D86" s="14" t="s">
        <v>1686</v>
      </c>
      <c r="E86" s="50">
        <v>6.29</v>
      </c>
      <c r="F86" s="50">
        <v>85.1</v>
      </c>
      <c r="G86" s="90">
        <f t="shared" si="1"/>
        <v>535</v>
      </c>
      <c r="H86" s="50"/>
    </row>
    <row r="87" ht="20" customHeight="1" spans="1:8">
      <c r="A87" s="50">
        <v>85</v>
      </c>
      <c r="B87" s="14" t="s">
        <v>208</v>
      </c>
      <c r="C87" s="14" t="s">
        <v>1687</v>
      </c>
      <c r="D87" s="14" t="s">
        <v>1688</v>
      </c>
      <c r="E87" s="50">
        <v>3.9</v>
      </c>
      <c r="F87" s="50">
        <v>85.1</v>
      </c>
      <c r="G87" s="90">
        <f t="shared" si="1"/>
        <v>332</v>
      </c>
      <c r="H87" s="50"/>
    </row>
    <row r="88" ht="20" customHeight="1" spans="1:8">
      <c r="A88" s="50">
        <v>86</v>
      </c>
      <c r="B88" s="14" t="s">
        <v>1689</v>
      </c>
      <c r="C88" s="14" t="s">
        <v>1690</v>
      </c>
      <c r="D88" s="14" t="s">
        <v>1691</v>
      </c>
      <c r="E88" s="50">
        <v>6.29</v>
      </c>
      <c r="F88" s="50">
        <v>85.1</v>
      </c>
      <c r="G88" s="90">
        <f t="shared" si="1"/>
        <v>535</v>
      </c>
      <c r="H88" s="50"/>
    </row>
    <row r="89" ht="20" customHeight="1" spans="1:8">
      <c r="A89" s="50">
        <v>87</v>
      </c>
      <c r="B89" s="14" t="s">
        <v>1692</v>
      </c>
      <c r="C89" s="14" t="s">
        <v>1693</v>
      </c>
      <c r="D89" s="14" t="s">
        <v>1694</v>
      </c>
      <c r="E89" s="50">
        <v>2.6</v>
      </c>
      <c r="F89" s="50">
        <v>85.1</v>
      </c>
      <c r="G89" s="90">
        <f t="shared" si="1"/>
        <v>221</v>
      </c>
      <c r="H89" s="50"/>
    </row>
    <row r="90" ht="20" customHeight="1" spans="1:8">
      <c r="A90" s="50">
        <v>88</v>
      </c>
      <c r="B90" s="14" t="s">
        <v>885</v>
      </c>
      <c r="C90" s="14" t="s">
        <v>1695</v>
      </c>
      <c r="D90" s="14" t="s">
        <v>1696</v>
      </c>
      <c r="E90" s="50">
        <v>4.46</v>
      </c>
      <c r="F90" s="50">
        <v>85.1</v>
      </c>
      <c r="G90" s="90">
        <f t="shared" si="1"/>
        <v>380</v>
      </c>
      <c r="H90" s="50"/>
    </row>
    <row r="91" ht="20" customHeight="1" spans="1:8">
      <c r="A91" s="50">
        <v>89</v>
      </c>
      <c r="B91" s="14" t="s">
        <v>1697</v>
      </c>
      <c r="C91" s="14" t="s">
        <v>1698</v>
      </c>
      <c r="D91" s="14" t="s">
        <v>1699</v>
      </c>
      <c r="E91" s="50">
        <v>4.97</v>
      </c>
      <c r="F91" s="50">
        <v>85.1</v>
      </c>
      <c r="G91" s="90">
        <f t="shared" si="1"/>
        <v>423</v>
      </c>
      <c r="H91" s="50"/>
    </row>
    <row r="92" ht="20" customHeight="1" spans="1:8">
      <c r="A92" s="50">
        <v>90</v>
      </c>
      <c r="B92" s="14" t="s">
        <v>824</v>
      </c>
      <c r="C92" s="14" t="s">
        <v>1700</v>
      </c>
      <c r="D92" s="14" t="s">
        <v>1701</v>
      </c>
      <c r="E92" s="50">
        <v>3.56</v>
      </c>
      <c r="F92" s="50">
        <v>85.1</v>
      </c>
      <c r="G92" s="90">
        <f t="shared" si="1"/>
        <v>303</v>
      </c>
      <c r="H92" s="50"/>
    </row>
    <row r="93" ht="20" customHeight="1" spans="1:8">
      <c r="A93" s="50">
        <v>91</v>
      </c>
      <c r="B93" s="14" t="s">
        <v>1516</v>
      </c>
      <c r="C93" s="14" t="s">
        <v>1702</v>
      </c>
      <c r="D93" s="14" t="s">
        <v>1703</v>
      </c>
      <c r="E93" s="50">
        <v>2.53</v>
      </c>
      <c r="F93" s="50">
        <v>85.1</v>
      </c>
      <c r="G93" s="90">
        <f t="shared" si="1"/>
        <v>215</v>
      </c>
      <c r="H93" s="50"/>
    </row>
    <row r="94" ht="20" customHeight="1" spans="1:8">
      <c r="A94" s="50">
        <v>92</v>
      </c>
      <c r="B94" s="14" t="s">
        <v>1704</v>
      </c>
      <c r="C94" s="14" t="s">
        <v>1705</v>
      </c>
      <c r="D94" s="14" t="s">
        <v>1706</v>
      </c>
      <c r="E94" s="50">
        <v>2.98</v>
      </c>
      <c r="F94" s="50">
        <v>85.1</v>
      </c>
      <c r="G94" s="90">
        <f t="shared" si="1"/>
        <v>254</v>
      </c>
      <c r="H94" s="50"/>
    </row>
    <row r="95" ht="20" customHeight="1" spans="1:8">
      <c r="A95" s="50">
        <v>93</v>
      </c>
      <c r="B95" s="14" t="s">
        <v>1707</v>
      </c>
      <c r="C95" s="14" t="s">
        <v>1708</v>
      </c>
      <c r="D95" s="14" t="s">
        <v>1709</v>
      </c>
      <c r="E95" s="50">
        <v>5.6</v>
      </c>
      <c r="F95" s="50">
        <v>85.1</v>
      </c>
      <c r="G95" s="90">
        <f t="shared" si="1"/>
        <v>477</v>
      </c>
      <c r="H95" s="50"/>
    </row>
    <row r="96" ht="20" customHeight="1" spans="1:8">
      <c r="A96" s="50">
        <v>94</v>
      </c>
      <c r="B96" s="14" t="s">
        <v>1710</v>
      </c>
      <c r="C96" s="14" t="s">
        <v>1711</v>
      </c>
      <c r="D96" s="14" t="s">
        <v>1712</v>
      </c>
      <c r="E96" s="50">
        <v>3.3</v>
      </c>
      <c r="F96" s="50">
        <v>85.1</v>
      </c>
      <c r="G96" s="90">
        <f t="shared" si="1"/>
        <v>281</v>
      </c>
      <c r="H96" s="50"/>
    </row>
    <row r="97" ht="20" customHeight="1" spans="1:8">
      <c r="A97" s="50">
        <v>95</v>
      </c>
      <c r="B97" s="14" t="s">
        <v>1713</v>
      </c>
      <c r="C97" s="14" t="s">
        <v>1714</v>
      </c>
      <c r="D97" s="14" t="s">
        <v>1715</v>
      </c>
      <c r="E97" s="50">
        <v>6.72</v>
      </c>
      <c r="F97" s="50">
        <v>85.1</v>
      </c>
      <c r="G97" s="90">
        <f t="shared" si="1"/>
        <v>572</v>
      </c>
      <c r="H97" s="50"/>
    </row>
    <row r="98" ht="20" customHeight="1" spans="1:8">
      <c r="A98" s="50">
        <v>96</v>
      </c>
      <c r="B98" s="14" t="s">
        <v>1716</v>
      </c>
      <c r="C98" s="14" t="s">
        <v>1717</v>
      </c>
      <c r="D98" s="14" t="s">
        <v>1718</v>
      </c>
      <c r="E98" s="50">
        <v>5.23</v>
      </c>
      <c r="F98" s="50">
        <v>85.1</v>
      </c>
      <c r="G98" s="90">
        <f t="shared" si="1"/>
        <v>445</v>
      </c>
      <c r="H98" s="50"/>
    </row>
    <row r="99" ht="20" customHeight="1" spans="1:8">
      <c r="A99" s="50">
        <v>97</v>
      </c>
      <c r="B99" s="14" t="s">
        <v>1719</v>
      </c>
      <c r="C99" s="14" t="s">
        <v>1720</v>
      </c>
      <c r="D99" s="14" t="s">
        <v>1721</v>
      </c>
      <c r="E99" s="50">
        <v>4.81</v>
      </c>
      <c r="F99" s="50">
        <v>85.1</v>
      </c>
      <c r="G99" s="90">
        <f t="shared" si="1"/>
        <v>409</v>
      </c>
      <c r="H99" s="50"/>
    </row>
    <row r="100" ht="20" customHeight="1" spans="1:8">
      <c r="A100" s="50">
        <v>98</v>
      </c>
      <c r="B100" s="14" t="s">
        <v>1722</v>
      </c>
      <c r="C100" s="14" t="s">
        <v>1723</v>
      </c>
      <c r="D100" s="14" t="s">
        <v>1724</v>
      </c>
      <c r="E100" s="50">
        <v>2.97</v>
      </c>
      <c r="F100" s="50">
        <v>85.1</v>
      </c>
      <c r="G100" s="90">
        <f t="shared" si="1"/>
        <v>253</v>
      </c>
      <c r="H100" s="50"/>
    </row>
    <row r="101" ht="20" customHeight="1" spans="1:8">
      <c r="A101" s="50">
        <v>99</v>
      </c>
      <c r="B101" s="14" t="s">
        <v>1725</v>
      </c>
      <c r="C101" s="14" t="s">
        <v>1726</v>
      </c>
      <c r="D101" s="14" t="s">
        <v>1727</v>
      </c>
      <c r="E101" s="50">
        <v>4.44</v>
      </c>
      <c r="F101" s="50">
        <v>85.1</v>
      </c>
      <c r="G101" s="90">
        <f t="shared" si="1"/>
        <v>378</v>
      </c>
      <c r="H101" s="50"/>
    </row>
    <row r="102" ht="20" customHeight="1" spans="1:8">
      <c r="A102" s="50">
        <v>100</v>
      </c>
      <c r="B102" s="14" t="s">
        <v>1728</v>
      </c>
      <c r="C102" s="14" t="s">
        <v>1729</v>
      </c>
      <c r="D102" s="14" t="s">
        <v>1730</v>
      </c>
      <c r="E102" s="50">
        <v>7.98</v>
      </c>
      <c r="F102" s="50">
        <v>85.1</v>
      </c>
      <c r="G102" s="90">
        <f t="shared" si="1"/>
        <v>679</v>
      </c>
      <c r="H102" s="50"/>
    </row>
    <row r="103" ht="20" customHeight="1" spans="1:8">
      <c r="A103" s="50">
        <v>101</v>
      </c>
      <c r="B103" s="14" t="s">
        <v>1255</v>
      </c>
      <c r="C103" s="14" t="s">
        <v>1731</v>
      </c>
      <c r="D103" s="14" t="s">
        <v>1732</v>
      </c>
      <c r="E103" s="50">
        <v>3.19</v>
      </c>
      <c r="F103" s="50">
        <v>85.1</v>
      </c>
      <c r="G103" s="90">
        <f t="shared" si="1"/>
        <v>271</v>
      </c>
      <c r="H103" s="50"/>
    </row>
    <row r="104" ht="20" customHeight="1" spans="1:8">
      <c r="A104" s="50">
        <v>102</v>
      </c>
      <c r="B104" s="14" t="s">
        <v>1733</v>
      </c>
      <c r="C104" s="14" t="s">
        <v>1734</v>
      </c>
      <c r="D104" s="14" t="s">
        <v>1735</v>
      </c>
      <c r="E104" s="50">
        <v>8.23</v>
      </c>
      <c r="F104" s="50">
        <v>85.1</v>
      </c>
      <c r="G104" s="90">
        <f t="shared" si="1"/>
        <v>700</v>
      </c>
      <c r="H104" s="50"/>
    </row>
    <row r="105" ht="20" customHeight="1" spans="1:8">
      <c r="A105" s="50">
        <v>103</v>
      </c>
      <c r="B105" s="14" t="s">
        <v>1736</v>
      </c>
      <c r="C105" s="14" t="s">
        <v>1737</v>
      </c>
      <c r="D105" s="14" t="s">
        <v>1738</v>
      </c>
      <c r="E105" s="50">
        <v>6.1</v>
      </c>
      <c r="F105" s="50">
        <v>85.1</v>
      </c>
      <c r="G105" s="90">
        <f t="shared" si="1"/>
        <v>519</v>
      </c>
      <c r="H105" s="50"/>
    </row>
    <row r="106" ht="20" customHeight="1" spans="1:8">
      <c r="A106" s="50">
        <v>104</v>
      </c>
      <c r="B106" s="14" t="s">
        <v>1739</v>
      </c>
      <c r="C106" s="14" t="s">
        <v>1740</v>
      </c>
      <c r="D106" s="14" t="s">
        <v>1741</v>
      </c>
      <c r="E106" s="50">
        <v>3.47</v>
      </c>
      <c r="F106" s="50">
        <v>85.1</v>
      </c>
      <c r="G106" s="90">
        <f t="shared" si="1"/>
        <v>295</v>
      </c>
      <c r="H106" s="50"/>
    </row>
    <row r="107" ht="20" customHeight="1" spans="1:8">
      <c r="A107" s="50">
        <v>105</v>
      </c>
      <c r="B107" s="14" t="s">
        <v>1742</v>
      </c>
      <c r="C107" s="14" t="s">
        <v>1743</v>
      </c>
      <c r="D107" s="14" t="s">
        <v>1744</v>
      </c>
      <c r="E107" s="50">
        <v>2.86</v>
      </c>
      <c r="F107" s="50">
        <v>85.1</v>
      </c>
      <c r="G107" s="90">
        <f t="shared" si="1"/>
        <v>243</v>
      </c>
      <c r="H107" s="50"/>
    </row>
    <row r="108" ht="20" customHeight="1" spans="1:8">
      <c r="A108" s="50">
        <v>106</v>
      </c>
      <c r="B108" s="14" t="s">
        <v>172</v>
      </c>
      <c r="C108" s="14" t="s">
        <v>1745</v>
      </c>
      <c r="D108" s="14" t="s">
        <v>1746</v>
      </c>
      <c r="E108" s="50">
        <v>5.32</v>
      </c>
      <c r="F108" s="50">
        <v>85.1</v>
      </c>
      <c r="G108" s="90">
        <f t="shared" si="1"/>
        <v>453</v>
      </c>
      <c r="H108" s="50"/>
    </row>
    <row r="109" ht="20" customHeight="1" spans="1:8">
      <c r="A109" s="50">
        <v>107</v>
      </c>
      <c r="B109" s="14" t="s">
        <v>413</v>
      </c>
      <c r="C109" s="14" t="s">
        <v>1747</v>
      </c>
      <c r="D109" s="14" t="s">
        <v>1748</v>
      </c>
      <c r="E109" s="50">
        <v>5.19</v>
      </c>
      <c r="F109" s="50">
        <v>85.1</v>
      </c>
      <c r="G109" s="90">
        <f t="shared" si="1"/>
        <v>442</v>
      </c>
      <c r="H109" s="50"/>
    </row>
    <row r="110" ht="20" customHeight="1" spans="1:8">
      <c r="A110" s="50">
        <v>108</v>
      </c>
      <c r="B110" s="14" t="s">
        <v>1749</v>
      </c>
      <c r="C110" s="14" t="s">
        <v>1750</v>
      </c>
      <c r="D110" s="14" t="s">
        <v>1751</v>
      </c>
      <c r="E110" s="50">
        <v>3.61</v>
      </c>
      <c r="F110" s="50">
        <v>85.1</v>
      </c>
      <c r="G110" s="90">
        <f t="shared" si="1"/>
        <v>307</v>
      </c>
      <c r="H110" s="50"/>
    </row>
    <row r="111" ht="20" customHeight="1" spans="1:8">
      <c r="A111" s="50">
        <v>109</v>
      </c>
      <c r="B111" s="14" t="s">
        <v>909</v>
      </c>
      <c r="C111" s="14" t="s">
        <v>1752</v>
      </c>
      <c r="D111" s="14" t="s">
        <v>1753</v>
      </c>
      <c r="E111" s="50">
        <v>1.89</v>
      </c>
      <c r="F111" s="50">
        <v>85.1</v>
      </c>
      <c r="G111" s="90">
        <f t="shared" si="1"/>
        <v>161</v>
      </c>
      <c r="H111" s="50"/>
    </row>
    <row r="112" ht="20" customHeight="1" spans="1:8">
      <c r="A112" s="50">
        <v>110</v>
      </c>
      <c r="B112" s="14" t="s">
        <v>1754</v>
      </c>
      <c r="C112" s="14" t="s">
        <v>1755</v>
      </c>
      <c r="D112" s="14" t="s">
        <v>1756</v>
      </c>
      <c r="E112" s="50">
        <v>2.2</v>
      </c>
      <c r="F112" s="50">
        <v>85.1</v>
      </c>
      <c r="G112" s="90">
        <f t="shared" si="1"/>
        <v>187</v>
      </c>
      <c r="H112" s="50"/>
    </row>
    <row r="113" ht="20" customHeight="1" spans="1:8">
      <c r="A113" s="50">
        <v>111</v>
      </c>
      <c r="B113" s="14" t="s">
        <v>1615</v>
      </c>
      <c r="C113" s="14" t="s">
        <v>1757</v>
      </c>
      <c r="D113" s="14" t="s">
        <v>1758</v>
      </c>
      <c r="E113" s="50">
        <v>2.43</v>
      </c>
      <c r="F113" s="50">
        <v>85.1</v>
      </c>
      <c r="G113" s="90">
        <f t="shared" si="1"/>
        <v>207</v>
      </c>
      <c r="H113" s="50"/>
    </row>
    <row r="114" ht="20" customHeight="1" spans="1:8">
      <c r="A114" s="50">
        <v>112</v>
      </c>
      <c r="B114" s="14" t="s">
        <v>302</v>
      </c>
      <c r="C114" s="14" t="s">
        <v>1759</v>
      </c>
      <c r="D114" s="14" t="s">
        <v>1760</v>
      </c>
      <c r="E114" s="50">
        <v>4.18</v>
      </c>
      <c r="F114" s="50">
        <v>85.1</v>
      </c>
      <c r="G114" s="90">
        <f t="shared" si="1"/>
        <v>356</v>
      </c>
      <c r="H114" s="50"/>
    </row>
    <row r="115" ht="20" customHeight="1" spans="1:8">
      <c r="A115" s="50">
        <v>113</v>
      </c>
      <c r="B115" s="14" t="s">
        <v>128</v>
      </c>
      <c r="C115" s="14" t="s">
        <v>1761</v>
      </c>
      <c r="D115" s="14" t="s">
        <v>1762</v>
      </c>
      <c r="E115" s="50">
        <v>2.16</v>
      </c>
      <c r="F115" s="50">
        <v>85.1</v>
      </c>
      <c r="G115" s="90">
        <f t="shared" si="1"/>
        <v>184</v>
      </c>
      <c r="H115" s="50"/>
    </row>
    <row r="116" ht="20" customHeight="1" spans="1:8">
      <c r="A116" s="50">
        <v>114</v>
      </c>
      <c r="B116" s="14" t="s">
        <v>1707</v>
      </c>
      <c r="C116" s="14" t="s">
        <v>1763</v>
      </c>
      <c r="D116" s="14" t="s">
        <v>1764</v>
      </c>
      <c r="E116" s="50">
        <v>3.43</v>
      </c>
      <c r="F116" s="50">
        <v>85.1</v>
      </c>
      <c r="G116" s="90">
        <f t="shared" si="1"/>
        <v>292</v>
      </c>
      <c r="H116" s="50"/>
    </row>
    <row r="117" ht="20" customHeight="1" spans="1:8">
      <c r="A117" s="50">
        <v>115</v>
      </c>
      <c r="B117" s="14" t="s">
        <v>1765</v>
      </c>
      <c r="C117" s="14" t="s">
        <v>1766</v>
      </c>
      <c r="D117" s="14" t="s">
        <v>1767</v>
      </c>
      <c r="E117" s="50">
        <v>2.3</v>
      </c>
      <c r="F117" s="50">
        <v>85.1</v>
      </c>
      <c r="G117" s="90">
        <f t="shared" si="1"/>
        <v>196</v>
      </c>
      <c r="H117" s="50"/>
    </row>
    <row r="118" ht="20" customHeight="1" spans="1:8">
      <c r="A118" s="50">
        <v>116</v>
      </c>
      <c r="B118" s="14" t="s">
        <v>1768</v>
      </c>
      <c r="C118" s="14" t="s">
        <v>1769</v>
      </c>
      <c r="D118" s="14" t="s">
        <v>1770</v>
      </c>
      <c r="E118" s="50">
        <v>3.43</v>
      </c>
      <c r="F118" s="50">
        <v>85.1</v>
      </c>
      <c r="G118" s="90">
        <f t="shared" si="1"/>
        <v>292</v>
      </c>
      <c r="H118" s="50"/>
    </row>
    <row r="119" ht="20" customHeight="1" spans="1:8">
      <c r="A119" s="50">
        <v>117</v>
      </c>
      <c r="B119" s="14" t="s">
        <v>1771</v>
      </c>
      <c r="C119" s="14" t="s">
        <v>1772</v>
      </c>
      <c r="D119" s="14" t="s">
        <v>1773</v>
      </c>
      <c r="E119" s="50">
        <v>7.53</v>
      </c>
      <c r="F119" s="50">
        <v>85.1</v>
      </c>
      <c r="G119" s="90">
        <f t="shared" si="1"/>
        <v>641</v>
      </c>
      <c r="H119" s="50"/>
    </row>
    <row r="120" ht="20" customHeight="1" spans="1:8">
      <c r="A120" s="50">
        <v>118</v>
      </c>
      <c r="B120" s="14" t="s">
        <v>372</v>
      </c>
      <c r="C120" s="14" t="s">
        <v>1774</v>
      </c>
      <c r="D120" s="14" t="s">
        <v>1775</v>
      </c>
      <c r="E120" s="50">
        <v>4.29</v>
      </c>
      <c r="F120" s="50">
        <v>85.1</v>
      </c>
      <c r="G120" s="90">
        <f t="shared" si="1"/>
        <v>365</v>
      </c>
      <c r="H120" s="50"/>
    </row>
    <row r="121" ht="20" customHeight="1" spans="1:8">
      <c r="A121" s="50">
        <v>119</v>
      </c>
      <c r="B121" s="14" t="s">
        <v>1537</v>
      </c>
      <c r="C121" s="14" t="s">
        <v>1776</v>
      </c>
      <c r="D121" s="14" t="s">
        <v>1777</v>
      </c>
      <c r="E121" s="50">
        <v>4.28</v>
      </c>
      <c r="F121" s="50">
        <v>85.1</v>
      </c>
      <c r="G121" s="90">
        <f t="shared" si="1"/>
        <v>364</v>
      </c>
      <c r="H121" s="50"/>
    </row>
    <row r="122" ht="20" customHeight="1" spans="1:8">
      <c r="A122" s="50">
        <v>120</v>
      </c>
      <c r="B122" s="14" t="s">
        <v>1778</v>
      </c>
      <c r="C122" s="14" t="s">
        <v>1779</v>
      </c>
      <c r="D122" s="14" t="s">
        <v>1780</v>
      </c>
      <c r="E122" s="50">
        <v>3.23</v>
      </c>
      <c r="F122" s="50">
        <v>85.1</v>
      </c>
      <c r="G122" s="90">
        <f t="shared" si="1"/>
        <v>275</v>
      </c>
      <c r="H122" s="50"/>
    </row>
    <row r="123" ht="20" customHeight="1" spans="1:8">
      <c r="A123" s="50">
        <v>121</v>
      </c>
      <c r="B123" s="14" t="s">
        <v>54</v>
      </c>
      <c r="C123" s="14" t="s">
        <v>1781</v>
      </c>
      <c r="D123" s="14" t="s">
        <v>1782</v>
      </c>
      <c r="E123" s="50">
        <v>2.91</v>
      </c>
      <c r="F123" s="50">
        <v>85.1</v>
      </c>
      <c r="G123" s="90">
        <f t="shared" si="1"/>
        <v>248</v>
      </c>
      <c r="H123" s="50"/>
    </row>
    <row r="124" ht="20" customHeight="1" spans="1:8">
      <c r="A124" s="50">
        <v>122</v>
      </c>
      <c r="B124" s="14" t="s">
        <v>33</v>
      </c>
      <c r="C124" s="14" t="s">
        <v>1783</v>
      </c>
      <c r="D124" s="14" t="s">
        <v>1784</v>
      </c>
      <c r="E124" s="50">
        <v>5</v>
      </c>
      <c r="F124" s="50">
        <v>85.1</v>
      </c>
      <c r="G124" s="90">
        <f t="shared" si="1"/>
        <v>426</v>
      </c>
      <c r="H124" s="50"/>
    </row>
    <row r="125" ht="20" customHeight="1" spans="1:8">
      <c r="A125" s="50">
        <v>123</v>
      </c>
      <c r="B125" s="14" t="s">
        <v>1785</v>
      </c>
      <c r="C125" s="14" t="s">
        <v>1786</v>
      </c>
      <c r="D125" s="14" t="s">
        <v>1787</v>
      </c>
      <c r="E125" s="50">
        <v>2.65</v>
      </c>
      <c r="F125" s="50">
        <v>85.1</v>
      </c>
      <c r="G125" s="90">
        <f t="shared" si="1"/>
        <v>226</v>
      </c>
      <c r="H125" s="50"/>
    </row>
    <row r="126" ht="20" customHeight="1" spans="1:8">
      <c r="A126" s="50">
        <v>124</v>
      </c>
      <c r="B126" s="14" t="s">
        <v>1788</v>
      </c>
      <c r="C126" s="14" t="s">
        <v>1789</v>
      </c>
      <c r="D126" s="14" t="s">
        <v>1790</v>
      </c>
      <c r="E126" s="50">
        <v>0.86</v>
      </c>
      <c r="F126" s="50">
        <v>85.1</v>
      </c>
      <c r="G126" s="90">
        <f t="shared" si="1"/>
        <v>73</v>
      </c>
      <c r="H126" s="50"/>
    </row>
    <row r="127" ht="20" customHeight="1" spans="1:8">
      <c r="A127" s="50">
        <v>125</v>
      </c>
      <c r="B127" s="14" t="s">
        <v>1791</v>
      </c>
      <c r="C127" s="14" t="s">
        <v>1792</v>
      </c>
      <c r="D127" s="14" t="s">
        <v>1793</v>
      </c>
      <c r="E127" s="50">
        <v>3.01</v>
      </c>
      <c r="F127" s="50">
        <v>85.1</v>
      </c>
      <c r="G127" s="90">
        <f t="shared" si="1"/>
        <v>256</v>
      </c>
      <c r="H127" s="50"/>
    </row>
    <row r="128" ht="20" customHeight="1" spans="1:8">
      <c r="A128" s="50">
        <v>126</v>
      </c>
      <c r="B128" s="14" t="s">
        <v>1794</v>
      </c>
      <c r="C128" s="14" t="s">
        <v>1795</v>
      </c>
      <c r="D128" s="14" t="s">
        <v>1796</v>
      </c>
      <c r="E128" s="50">
        <v>4.49</v>
      </c>
      <c r="F128" s="50">
        <v>85.1</v>
      </c>
      <c r="G128" s="90">
        <f t="shared" si="1"/>
        <v>382</v>
      </c>
      <c r="H128" s="50"/>
    </row>
    <row r="129" ht="20" customHeight="1" spans="1:8">
      <c r="A129" s="50">
        <v>127</v>
      </c>
      <c r="B129" s="14" t="s">
        <v>1797</v>
      </c>
      <c r="C129" s="14" t="s">
        <v>1798</v>
      </c>
      <c r="D129" s="14" t="s">
        <v>1799</v>
      </c>
      <c r="E129" s="50">
        <v>3.6</v>
      </c>
      <c r="F129" s="50">
        <v>85.1</v>
      </c>
      <c r="G129" s="90">
        <f t="shared" si="1"/>
        <v>306</v>
      </c>
      <c r="H129" s="50"/>
    </row>
    <row r="130" ht="20" customHeight="1" spans="1:8">
      <c r="A130" s="50">
        <v>128</v>
      </c>
      <c r="B130" s="14" t="s">
        <v>1800</v>
      </c>
      <c r="C130" s="14" t="s">
        <v>1801</v>
      </c>
      <c r="D130" s="14" t="s">
        <v>1802</v>
      </c>
      <c r="E130" s="50">
        <v>3.7</v>
      </c>
      <c r="F130" s="50">
        <v>85.1</v>
      </c>
      <c r="G130" s="90">
        <f t="shared" si="1"/>
        <v>315</v>
      </c>
      <c r="H130" s="50"/>
    </row>
    <row r="131" ht="20" customHeight="1" spans="1:8">
      <c r="A131" s="50">
        <v>129</v>
      </c>
      <c r="B131" s="14" t="s">
        <v>1803</v>
      </c>
      <c r="C131" s="14" t="s">
        <v>1804</v>
      </c>
      <c r="D131" s="14" t="s">
        <v>1805</v>
      </c>
      <c r="E131" s="50">
        <v>4.38</v>
      </c>
      <c r="F131" s="50">
        <v>85.1</v>
      </c>
      <c r="G131" s="90">
        <f t="shared" si="1"/>
        <v>373</v>
      </c>
      <c r="H131" s="50"/>
    </row>
    <row r="132" ht="20" customHeight="1" spans="1:8">
      <c r="A132" s="50">
        <v>130</v>
      </c>
      <c r="B132" s="14" t="s">
        <v>12</v>
      </c>
      <c r="C132" s="14" t="s">
        <v>1806</v>
      </c>
      <c r="D132" s="14" t="s">
        <v>1807</v>
      </c>
      <c r="E132" s="50">
        <v>5.54</v>
      </c>
      <c r="F132" s="50">
        <v>85.1</v>
      </c>
      <c r="G132" s="90">
        <f t="shared" ref="G132:G195" si="2">ROUND(E132*F132,0)</f>
        <v>471</v>
      </c>
      <c r="H132" s="50"/>
    </row>
    <row r="133" ht="20" customHeight="1" spans="1:8">
      <c r="A133" s="50">
        <v>131</v>
      </c>
      <c r="B133" s="14" t="s">
        <v>1808</v>
      </c>
      <c r="C133" s="14" t="s">
        <v>1809</v>
      </c>
      <c r="D133" s="14" t="s">
        <v>1810</v>
      </c>
      <c r="E133" s="50">
        <v>1.02</v>
      </c>
      <c r="F133" s="50">
        <v>85.1</v>
      </c>
      <c r="G133" s="90">
        <f t="shared" si="2"/>
        <v>87</v>
      </c>
      <c r="H133" s="50"/>
    </row>
    <row r="134" ht="20" customHeight="1" spans="1:8">
      <c r="A134" s="50">
        <v>132</v>
      </c>
      <c r="B134" s="14" t="s">
        <v>975</v>
      </c>
      <c r="C134" s="14" t="s">
        <v>1811</v>
      </c>
      <c r="D134" s="14" t="s">
        <v>1812</v>
      </c>
      <c r="E134" s="50">
        <v>1.27</v>
      </c>
      <c r="F134" s="50">
        <v>85.1</v>
      </c>
      <c r="G134" s="90">
        <f t="shared" si="2"/>
        <v>108</v>
      </c>
      <c r="H134" s="50"/>
    </row>
    <row r="135" ht="20" customHeight="1" spans="1:8">
      <c r="A135" s="50">
        <v>133</v>
      </c>
      <c r="B135" s="14" t="s">
        <v>1813</v>
      </c>
      <c r="C135" s="14" t="s">
        <v>1814</v>
      </c>
      <c r="D135" s="14" t="s">
        <v>1815</v>
      </c>
      <c r="E135" s="50">
        <v>3.12</v>
      </c>
      <c r="F135" s="50">
        <v>85.1</v>
      </c>
      <c r="G135" s="90">
        <f t="shared" si="2"/>
        <v>266</v>
      </c>
      <c r="H135" s="50"/>
    </row>
    <row r="136" ht="20" customHeight="1" spans="1:8">
      <c r="A136" s="50">
        <v>134</v>
      </c>
      <c r="B136" s="14" t="s">
        <v>1816</v>
      </c>
      <c r="C136" s="14" t="s">
        <v>1817</v>
      </c>
      <c r="D136" s="14" t="s">
        <v>1818</v>
      </c>
      <c r="E136" s="50">
        <v>6.5</v>
      </c>
      <c r="F136" s="50">
        <v>85.1</v>
      </c>
      <c r="G136" s="90">
        <f t="shared" si="2"/>
        <v>553</v>
      </c>
      <c r="H136" s="50"/>
    </row>
    <row r="137" ht="20" customHeight="1" spans="1:8">
      <c r="A137" s="50">
        <v>135</v>
      </c>
      <c r="B137" s="14" t="s">
        <v>1819</v>
      </c>
      <c r="C137" s="14" t="s">
        <v>1820</v>
      </c>
      <c r="D137" s="14" t="s">
        <v>1821</v>
      </c>
      <c r="E137" s="50">
        <v>10.54</v>
      </c>
      <c r="F137" s="50">
        <v>85.1</v>
      </c>
      <c r="G137" s="90">
        <f t="shared" si="2"/>
        <v>897</v>
      </c>
      <c r="H137" s="50"/>
    </row>
    <row r="138" ht="20" customHeight="1" spans="1:8">
      <c r="A138" s="50">
        <v>136</v>
      </c>
      <c r="B138" s="14" t="s">
        <v>1822</v>
      </c>
      <c r="C138" s="14" t="s">
        <v>1823</v>
      </c>
      <c r="D138" s="14" t="s">
        <v>1824</v>
      </c>
      <c r="E138" s="50">
        <v>4.32</v>
      </c>
      <c r="F138" s="50">
        <v>85.1</v>
      </c>
      <c r="G138" s="90">
        <f t="shared" si="2"/>
        <v>368</v>
      </c>
      <c r="H138" s="50"/>
    </row>
    <row r="139" ht="20" customHeight="1" spans="1:8">
      <c r="A139" s="50">
        <v>137</v>
      </c>
      <c r="B139" s="14" t="s">
        <v>909</v>
      </c>
      <c r="C139" s="14" t="s">
        <v>1825</v>
      </c>
      <c r="D139" s="14" t="s">
        <v>1826</v>
      </c>
      <c r="E139" s="50">
        <v>4.48</v>
      </c>
      <c r="F139" s="50">
        <v>85.1</v>
      </c>
      <c r="G139" s="90">
        <f t="shared" si="2"/>
        <v>381</v>
      </c>
      <c r="H139" s="50"/>
    </row>
    <row r="140" ht="20" customHeight="1" spans="1:8">
      <c r="A140" s="50">
        <v>138</v>
      </c>
      <c r="B140" s="14" t="s">
        <v>1607</v>
      </c>
      <c r="C140" s="14" t="s">
        <v>1827</v>
      </c>
      <c r="D140" s="14" t="s">
        <v>1828</v>
      </c>
      <c r="E140" s="50">
        <v>2.77</v>
      </c>
      <c r="F140" s="50">
        <v>85.1</v>
      </c>
      <c r="G140" s="90">
        <f t="shared" si="2"/>
        <v>236</v>
      </c>
      <c r="H140" s="50"/>
    </row>
    <row r="141" ht="20" customHeight="1" spans="1:8">
      <c r="A141" s="50">
        <v>139</v>
      </c>
      <c r="B141" s="14" t="s">
        <v>1829</v>
      </c>
      <c r="C141" s="14" t="s">
        <v>1830</v>
      </c>
      <c r="D141" s="14" t="s">
        <v>1831</v>
      </c>
      <c r="E141" s="50">
        <v>7.61</v>
      </c>
      <c r="F141" s="50">
        <v>85.1</v>
      </c>
      <c r="G141" s="90">
        <f t="shared" si="2"/>
        <v>648</v>
      </c>
      <c r="H141" s="50"/>
    </row>
    <row r="142" ht="20" customHeight="1" spans="1:8">
      <c r="A142" s="50">
        <v>140</v>
      </c>
      <c r="B142" s="14" t="s">
        <v>1620</v>
      </c>
      <c r="C142" s="14" t="s">
        <v>1832</v>
      </c>
      <c r="D142" s="14" t="s">
        <v>1833</v>
      </c>
      <c r="E142" s="50">
        <v>3.84</v>
      </c>
      <c r="F142" s="50">
        <v>85.1</v>
      </c>
      <c r="G142" s="90">
        <f t="shared" si="2"/>
        <v>327</v>
      </c>
      <c r="H142" s="50"/>
    </row>
    <row r="143" ht="20" customHeight="1" spans="1:8">
      <c r="A143" s="50">
        <v>141</v>
      </c>
      <c r="B143" s="14" t="s">
        <v>1834</v>
      </c>
      <c r="C143" s="14" t="s">
        <v>1835</v>
      </c>
      <c r="D143" s="14" t="s">
        <v>1836</v>
      </c>
      <c r="E143" s="50">
        <v>8.57</v>
      </c>
      <c r="F143" s="50">
        <v>85.1</v>
      </c>
      <c r="G143" s="90">
        <f t="shared" si="2"/>
        <v>729</v>
      </c>
      <c r="H143" s="50"/>
    </row>
    <row r="144" ht="20" customHeight="1" spans="1:8">
      <c r="A144" s="50">
        <v>142</v>
      </c>
      <c r="B144" s="14" t="s">
        <v>1472</v>
      </c>
      <c r="C144" s="14" t="s">
        <v>1837</v>
      </c>
      <c r="D144" s="14" t="s">
        <v>1838</v>
      </c>
      <c r="E144" s="50">
        <v>2.88</v>
      </c>
      <c r="F144" s="50">
        <v>85.1</v>
      </c>
      <c r="G144" s="90">
        <f t="shared" si="2"/>
        <v>245</v>
      </c>
      <c r="H144" s="50"/>
    </row>
    <row r="145" ht="20" customHeight="1" spans="1:8">
      <c r="A145" s="50">
        <v>143</v>
      </c>
      <c r="B145" s="14" t="s">
        <v>1839</v>
      </c>
      <c r="C145" s="14" t="s">
        <v>1168</v>
      </c>
      <c r="D145" s="14" t="s">
        <v>1840</v>
      </c>
      <c r="E145" s="50">
        <v>3.85</v>
      </c>
      <c r="F145" s="50">
        <v>85.1</v>
      </c>
      <c r="G145" s="90">
        <f t="shared" si="2"/>
        <v>328</v>
      </c>
      <c r="H145" s="50"/>
    </row>
    <row r="146" ht="20" customHeight="1" spans="1:8">
      <c r="A146" s="50">
        <v>144</v>
      </c>
      <c r="B146" s="14" t="s">
        <v>1841</v>
      </c>
      <c r="C146" s="14" t="s">
        <v>1842</v>
      </c>
      <c r="D146" s="14" t="s">
        <v>1843</v>
      </c>
      <c r="E146" s="50">
        <v>4.7</v>
      </c>
      <c r="F146" s="50">
        <v>85.1</v>
      </c>
      <c r="G146" s="90">
        <f t="shared" si="2"/>
        <v>400</v>
      </c>
      <c r="H146" s="50"/>
    </row>
    <row r="147" ht="20" customHeight="1" spans="1:8">
      <c r="A147" s="50">
        <v>145</v>
      </c>
      <c r="B147" s="14" t="s">
        <v>205</v>
      </c>
      <c r="C147" s="14" t="s">
        <v>1844</v>
      </c>
      <c r="D147" s="14" t="s">
        <v>1845</v>
      </c>
      <c r="E147" s="50">
        <v>3.49</v>
      </c>
      <c r="F147" s="50">
        <v>85.1</v>
      </c>
      <c r="G147" s="90">
        <f t="shared" si="2"/>
        <v>297</v>
      </c>
      <c r="H147" s="50"/>
    </row>
    <row r="148" ht="20" customHeight="1" spans="1:8">
      <c r="A148" s="50">
        <v>146</v>
      </c>
      <c r="B148" s="14" t="s">
        <v>689</v>
      </c>
      <c r="C148" s="14" t="s">
        <v>1846</v>
      </c>
      <c r="D148" s="14" t="s">
        <v>1847</v>
      </c>
      <c r="E148" s="50">
        <v>3.51</v>
      </c>
      <c r="F148" s="50">
        <v>85.1</v>
      </c>
      <c r="G148" s="90">
        <f t="shared" si="2"/>
        <v>299</v>
      </c>
      <c r="H148" s="50"/>
    </row>
    <row r="149" ht="20" customHeight="1" spans="1:8">
      <c r="A149" s="50">
        <v>147</v>
      </c>
      <c r="B149" s="14" t="s">
        <v>1848</v>
      </c>
      <c r="C149" s="14" t="s">
        <v>1374</v>
      </c>
      <c r="D149" s="14" t="s">
        <v>1849</v>
      </c>
      <c r="E149" s="50">
        <v>11.54</v>
      </c>
      <c r="F149" s="50">
        <v>85.1</v>
      </c>
      <c r="G149" s="90">
        <f t="shared" si="2"/>
        <v>982</v>
      </c>
      <c r="H149" s="50"/>
    </row>
    <row r="150" ht="20" customHeight="1" spans="1:8">
      <c r="A150" s="50">
        <v>148</v>
      </c>
      <c r="B150" s="14" t="s">
        <v>42</v>
      </c>
      <c r="C150" s="14" t="s">
        <v>1850</v>
      </c>
      <c r="D150" s="14" t="s">
        <v>1851</v>
      </c>
      <c r="E150" s="50">
        <v>3.16</v>
      </c>
      <c r="F150" s="50">
        <v>85.1</v>
      </c>
      <c r="G150" s="90">
        <f t="shared" si="2"/>
        <v>269</v>
      </c>
      <c r="H150" s="50"/>
    </row>
    <row r="151" ht="20" customHeight="1" spans="1:8">
      <c r="A151" s="50">
        <v>148</v>
      </c>
      <c r="B151" s="14" t="s">
        <v>1852</v>
      </c>
      <c r="C151" s="14" t="s">
        <v>1399</v>
      </c>
      <c r="D151" s="14" t="s">
        <v>1853</v>
      </c>
      <c r="E151" s="50">
        <v>5.08</v>
      </c>
      <c r="F151" s="50">
        <v>85.1</v>
      </c>
      <c r="G151" s="90">
        <f t="shared" si="2"/>
        <v>432</v>
      </c>
      <c r="H151" s="50"/>
    </row>
    <row r="152" ht="20" customHeight="1" spans="1:8">
      <c r="A152" s="50">
        <v>149</v>
      </c>
      <c r="B152" s="14" t="s">
        <v>232</v>
      </c>
      <c r="C152" s="14" t="s">
        <v>1854</v>
      </c>
      <c r="D152" s="14" t="s">
        <v>1855</v>
      </c>
      <c r="E152" s="50">
        <v>5.06</v>
      </c>
      <c r="F152" s="50">
        <v>85.1</v>
      </c>
      <c r="G152" s="90">
        <f t="shared" si="2"/>
        <v>431</v>
      </c>
      <c r="H152" s="50"/>
    </row>
    <row r="153" ht="20" customHeight="1" spans="1:8">
      <c r="A153" s="50">
        <v>150</v>
      </c>
      <c r="B153" s="14" t="s">
        <v>1856</v>
      </c>
      <c r="C153" s="14" t="s">
        <v>1857</v>
      </c>
      <c r="D153" s="14" t="s">
        <v>1858</v>
      </c>
      <c r="E153" s="50">
        <v>8.16</v>
      </c>
      <c r="F153" s="50">
        <v>85.1</v>
      </c>
      <c r="G153" s="90">
        <f t="shared" si="2"/>
        <v>694</v>
      </c>
      <c r="H153" s="50"/>
    </row>
    <row r="154" ht="20" customHeight="1" spans="1:8">
      <c r="A154" s="50">
        <v>151</v>
      </c>
      <c r="B154" s="14" t="s">
        <v>1859</v>
      </c>
      <c r="C154" s="14" t="s">
        <v>1860</v>
      </c>
      <c r="D154" s="14" t="s">
        <v>1861</v>
      </c>
      <c r="E154" s="50">
        <v>0.34</v>
      </c>
      <c r="F154" s="50">
        <v>85.1</v>
      </c>
      <c r="G154" s="90">
        <f t="shared" si="2"/>
        <v>29</v>
      </c>
      <c r="H154" s="50"/>
    </row>
    <row r="155" ht="20" customHeight="1" spans="1:8">
      <c r="A155" s="50">
        <v>152</v>
      </c>
      <c r="B155" s="14" t="s">
        <v>1862</v>
      </c>
      <c r="C155" s="14" t="s">
        <v>1863</v>
      </c>
      <c r="D155" s="14" t="s">
        <v>1864</v>
      </c>
      <c r="E155" s="50">
        <v>1.29</v>
      </c>
      <c r="F155" s="50">
        <v>85.1</v>
      </c>
      <c r="G155" s="90">
        <f t="shared" si="2"/>
        <v>110</v>
      </c>
      <c r="H155" s="50"/>
    </row>
    <row r="156" ht="20" customHeight="1" spans="1:8">
      <c r="A156" s="50">
        <v>153</v>
      </c>
      <c r="B156" s="14" t="s">
        <v>1865</v>
      </c>
      <c r="C156" s="14" t="s">
        <v>1866</v>
      </c>
      <c r="D156" s="14" t="s">
        <v>1867</v>
      </c>
      <c r="E156" s="50">
        <v>1.33</v>
      </c>
      <c r="F156" s="50">
        <v>85.1</v>
      </c>
      <c r="G156" s="90">
        <f t="shared" si="2"/>
        <v>113</v>
      </c>
      <c r="H156" s="50"/>
    </row>
    <row r="157" ht="20" customHeight="1" spans="1:8">
      <c r="A157" s="50">
        <v>154</v>
      </c>
      <c r="B157" s="14" t="s">
        <v>1868</v>
      </c>
      <c r="C157" s="14" t="s">
        <v>1869</v>
      </c>
      <c r="D157" s="14" t="s">
        <v>1870</v>
      </c>
      <c r="E157" s="50">
        <v>0.41</v>
      </c>
      <c r="F157" s="50">
        <v>85.1</v>
      </c>
      <c r="G157" s="90">
        <f t="shared" si="2"/>
        <v>35</v>
      </c>
      <c r="H157" s="50"/>
    </row>
    <row r="158" ht="20" customHeight="1" spans="1:8">
      <c r="A158" s="50">
        <v>155</v>
      </c>
      <c r="B158" s="14" t="s">
        <v>1871</v>
      </c>
      <c r="C158" s="14" t="s">
        <v>1872</v>
      </c>
      <c r="D158" s="14" t="s">
        <v>1873</v>
      </c>
      <c r="E158" s="50">
        <v>1.03</v>
      </c>
      <c r="F158" s="50">
        <v>85.1</v>
      </c>
      <c r="G158" s="90">
        <f t="shared" si="2"/>
        <v>88</v>
      </c>
      <c r="H158" s="50"/>
    </row>
    <row r="159" ht="20" customHeight="1" spans="1:8">
      <c r="A159" s="50">
        <v>156</v>
      </c>
      <c r="B159" s="14" t="s">
        <v>1874</v>
      </c>
      <c r="C159" s="14" t="s">
        <v>1875</v>
      </c>
      <c r="D159" s="14" t="s">
        <v>1876</v>
      </c>
      <c r="E159" s="50">
        <v>4.74</v>
      </c>
      <c r="F159" s="50">
        <v>85.1</v>
      </c>
      <c r="G159" s="90">
        <f t="shared" si="2"/>
        <v>403</v>
      </c>
      <c r="H159" s="50"/>
    </row>
    <row r="160" ht="20" customHeight="1" spans="1:8">
      <c r="A160" s="50">
        <v>157</v>
      </c>
      <c r="B160" s="14" t="s">
        <v>1877</v>
      </c>
      <c r="C160" s="14" t="s">
        <v>1878</v>
      </c>
      <c r="D160" s="14" t="s">
        <v>1879</v>
      </c>
      <c r="E160" s="50">
        <v>4.49</v>
      </c>
      <c r="F160" s="50">
        <v>85.1</v>
      </c>
      <c r="G160" s="90">
        <f t="shared" si="2"/>
        <v>382</v>
      </c>
      <c r="H160" s="50"/>
    </row>
    <row r="161" ht="20" customHeight="1" spans="1:8">
      <c r="A161" s="50">
        <v>158</v>
      </c>
      <c r="B161" s="14" t="s">
        <v>1880</v>
      </c>
      <c r="C161" s="14" t="s">
        <v>1881</v>
      </c>
      <c r="D161" s="14" t="s">
        <v>1882</v>
      </c>
      <c r="E161" s="50">
        <v>3.81</v>
      </c>
      <c r="F161" s="50">
        <v>85.1</v>
      </c>
      <c r="G161" s="90">
        <f t="shared" si="2"/>
        <v>324</v>
      </c>
      <c r="H161" s="50"/>
    </row>
    <row r="162" ht="20" customHeight="1" spans="1:8">
      <c r="A162" s="50">
        <v>159</v>
      </c>
      <c r="B162" s="14" t="s">
        <v>289</v>
      </c>
      <c r="C162" s="14" t="s">
        <v>1883</v>
      </c>
      <c r="D162" s="14" t="s">
        <v>1884</v>
      </c>
      <c r="E162" s="50">
        <v>4.88</v>
      </c>
      <c r="F162" s="50">
        <v>85.1</v>
      </c>
      <c r="G162" s="90">
        <f t="shared" si="2"/>
        <v>415</v>
      </c>
      <c r="H162" s="50"/>
    </row>
    <row r="163" ht="20" customHeight="1" spans="1:8">
      <c r="A163" s="50">
        <v>160</v>
      </c>
      <c r="B163" s="14" t="s">
        <v>1885</v>
      </c>
      <c r="C163" s="14" t="s">
        <v>1886</v>
      </c>
      <c r="D163" s="14" t="s">
        <v>1887</v>
      </c>
      <c r="E163" s="50">
        <v>6.65</v>
      </c>
      <c r="F163" s="50">
        <v>85.1</v>
      </c>
      <c r="G163" s="90">
        <f t="shared" si="2"/>
        <v>566</v>
      </c>
      <c r="H163" s="50"/>
    </row>
    <row r="164" ht="20" customHeight="1" spans="1:8">
      <c r="A164" s="50">
        <v>161</v>
      </c>
      <c r="B164" s="14" t="s">
        <v>860</v>
      </c>
      <c r="C164" s="14" t="s">
        <v>1405</v>
      </c>
      <c r="D164" s="14" t="s">
        <v>1888</v>
      </c>
      <c r="E164" s="50">
        <v>2.35</v>
      </c>
      <c r="F164" s="50">
        <v>85.1</v>
      </c>
      <c r="G164" s="90">
        <f t="shared" si="2"/>
        <v>200</v>
      </c>
      <c r="H164" s="50"/>
    </row>
    <row r="165" ht="20" customHeight="1" spans="1:8">
      <c r="A165" s="50">
        <v>162</v>
      </c>
      <c r="B165" s="14" t="s">
        <v>259</v>
      </c>
      <c r="C165" s="14" t="s">
        <v>1889</v>
      </c>
      <c r="D165" s="14" t="s">
        <v>1890</v>
      </c>
      <c r="E165" s="50">
        <v>4.4</v>
      </c>
      <c r="F165" s="50">
        <v>85.1</v>
      </c>
      <c r="G165" s="90">
        <f t="shared" si="2"/>
        <v>374</v>
      </c>
      <c r="H165" s="50"/>
    </row>
    <row r="166" ht="20" customHeight="1" spans="1:8">
      <c r="A166" s="50">
        <v>163</v>
      </c>
      <c r="B166" s="14" t="s">
        <v>1472</v>
      </c>
      <c r="C166" s="14" t="s">
        <v>1891</v>
      </c>
      <c r="D166" s="14" t="s">
        <v>1892</v>
      </c>
      <c r="E166" s="50">
        <v>3.63</v>
      </c>
      <c r="F166" s="50">
        <v>85.1</v>
      </c>
      <c r="G166" s="90">
        <f t="shared" si="2"/>
        <v>309</v>
      </c>
      <c r="H166" s="50"/>
    </row>
    <row r="167" ht="20" customHeight="1" spans="1:8">
      <c r="A167" s="50">
        <v>164</v>
      </c>
      <c r="B167" s="14" t="s">
        <v>1893</v>
      </c>
      <c r="C167" s="14" t="s">
        <v>1894</v>
      </c>
      <c r="D167" s="14" t="s">
        <v>1895</v>
      </c>
      <c r="E167" s="50">
        <v>2.27</v>
      </c>
      <c r="F167" s="50">
        <v>85.1</v>
      </c>
      <c r="G167" s="90">
        <f t="shared" si="2"/>
        <v>193</v>
      </c>
      <c r="H167" s="50"/>
    </row>
    <row r="168" ht="20" customHeight="1" spans="1:8">
      <c r="A168" s="50">
        <v>165</v>
      </c>
      <c r="B168" s="14" t="s">
        <v>1896</v>
      </c>
      <c r="C168" s="14" t="s">
        <v>1897</v>
      </c>
      <c r="D168" s="14" t="s">
        <v>1898</v>
      </c>
      <c r="E168" s="50">
        <v>3.77</v>
      </c>
      <c r="F168" s="50">
        <v>85.1</v>
      </c>
      <c r="G168" s="90">
        <f t="shared" si="2"/>
        <v>321</v>
      </c>
      <c r="H168" s="50"/>
    </row>
    <row r="169" ht="20" customHeight="1" spans="1:8">
      <c r="A169" s="50">
        <v>166</v>
      </c>
      <c r="B169" s="14" t="s">
        <v>24</v>
      </c>
      <c r="C169" s="14" t="s">
        <v>1899</v>
      </c>
      <c r="D169" s="14" t="s">
        <v>1900</v>
      </c>
      <c r="E169" s="50">
        <v>5.32</v>
      </c>
      <c r="F169" s="50">
        <v>85.1</v>
      </c>
      <c r="G169" s="90">
        <f t="shared" si="2"/>
        <v>453</v>
      </c>
      <c r="H169" s="50"/>
    </row>
    <row r="170" ht="20" customHeight="1" spans="1:8">
      <c r="A170" s="50">
        <v>167</v>
      </c>
      <c r="B170" s="14" t="s">
        <v>1534</v>
      </c>
      <c r="C170" s="14" t="s">
        <v>1901</v>
      </c>
      <c r="D170" s="14" t="s">
        <v>1902</v>
      </c>
      <c r="E170" s="50">
        <v>6.06</v>
      </c>
      <c r="F170" s="50">
        <v>85.1</v>
      </c>
      <c r="G170" s="90">
        <f t="shared" si="2"/>
        <v>516</v>
      </c>
      <c r="H170" s="50"/>
    </row>
    <row r="171" ht="20" customHeight="1" spans="1:8">
      <c r="A171" s="50">
        <v>168</v>
      </c>
      <c r="B171" s="14" t="s">
        <v>1903</v>
      </c>
      <c r="C171" s="14" t="s">
        <v>1904</v>
      </c>
      <c r="D171" s="14" t="s">
        <v>1905</v>
      </c>
      <c r="E171" s="50">
        <v>6.05</v>
      </c>
      <c r="F171" s="50">
        <v>85.1</v>
      </c>
      <c r="G171" s="90">
        <f t="shared" si="2"/>
        <v>515</v>
      </c>
      <c r="H171" s="50"/>
    </row>
    <row r="172" ht="20" customHeight="1" spans="1:8">
      <c r="A172" s="50">
        <v>169</v>
      </c>
      <c r="B172" s="14" t="s">
        <v>1906</v>
      </c>
      <c r="C172" s="14" t="s">
        <v>1907</v>
      </c>
      <c r="D172" s="14" t="s">
        <v>1908</v>
      </c>
      <c r="E172" s="50">
        <v>10.71</v>
      </c>
      <c r="F172" s="50">
        <v>85.1</v>
      </c>
      <c r="G172" s="90">
        <f t="shared" si="2"/>
        <v>911</v>
      </c>
      <c r="H172" s="50"/>
    </row>
    <row r="173" ht="20" customHeight="1" spans="1:8">
      <c r="A173" s="50">
        <v>170</v>
      </c>
      <c r="B173" s="14" t="s">
        <v>1909</v>
      </c>
      <c r="C173" s="14" t="s">
        <v>1910</v>
      </c>
      <c r="D173" s="14" t="s">
        <v>1911</v>
      </c>
      <c r="E173" s="50">
        <v>3.32</v>
      </c>
      <c r="F173" s="50">
        <v>85.1</v>
      </c>
      <c r="G173" s="90">
        <f t="shared" si="2"/>
        <v>283</v>
      </c>
      <c r="H173" s="50"/>
    </row>
    <row r="174" ht="20" customHeight="1" spans="1:8">
      <c r="A174" s="50">
        <v>171</v>
      </c>
      <c r="B174" s="14" t="s">
        <v>1912</v>
      </c>
      <c r="C174" s="14" t="s">
        <v>1913</v>
      </c>
      <c r="D174" s="14" t="s">
        <v>1914</v>
      </c>
      <c r="E174" s="50">
        <v>0.74</v>
      </c>
      <c r="F174" s="50">
        <v>85.1</v>
      </c>
      <c r="G174" s="90">
        <f t="shared" si="2"/>
        <v>63</v>
      </c>
      <c r="H174" s="50"/>
    </row>
    <row r="175" ht="20" customHeight="1" spans="1:8">
      <c r="A175" s="50">
        <v>172</v>
      </c>
      <c r="B175" s="14" t="s">
        <v>1915</v>
      </c>
      <c r="C175" s="14" t="s">
        <v>1916</v>
      </c>
      <c r="D175" s="14" t="s">
        <v>1917</v>
      </c>
      <c r="E175" s="50">
        <v>1.1</v>
      </c>
      <c r="F175" s="50">
        <v>85.1</v>
      </c>
      <c r="G175" s="90">
        <f t="shared" si="2"/>
        <v>94</v>
      </c>
      <c r="H175" s="50"/>
    </row>
    <row r="176" ht="20" customHeight="1" spans="1:8">
      <c r="A176" s="50">
        <v>173</v>
      </c>
      <c r="B176" s="14" t="s">
        <v>1918</v>
      </c>
      <c r="C176" s="14" t="s">
        <v>1919</v>
      </c>
      <c r="D176" s="14" t="s">
        <v>1920</v>
      </c>
      <c r="E176" s="50">
        <v>9.63</v>
      </c>
      <c r="F176" s="50">
        <v>85.1</v>
      </c>
      <c r="G176" s="90">
        <f t="shared" si="2"/>
        <v>820</v>
      </c>
      <c r="H176" s="50"/>
    </row>
    <row r="177" ht="20" customHeight="1" spans="1:8">
      <c r="A177" s="50">
        <v>174</v>
      </c>
      <c r="B177" s="14" t="s">
        <v>1707</v>
      </c>
      <c r="C177" s="14" t="s">
        <v>1921</v>
      </c>
      <c r="D177" s="14" t="s">
        <v>1922</v>
      </c>
      <c r="E177" s="50">
        <v>4.69</v>
      </c>
      <c r="F177" s="50">
        <v>85.1</v>
      </c>
      <c r="G177" s="90">
        <f t="shared" si="2"/>
        <v>399</v>
      </c>
      <c r="H177" s="50"/>
    </row>
    <row r="178" ht="20" customHeight="1" spans="1:8">
      <c r="A178" s="50">
        <v>175</v>
      </c>
      <c r="B178" s="14" t="s">
        <v>1551</v>
      </c>
      <c r="C178" s="14" t="s">
        <v>1923</v>
      </c>
      <c r="D178" s="14" t="s">
        <v>1924</v>
      </c>
      <c r="E178" s="50">
        <v>4.25</v>
      </c>
      <c r="F178" s="50">
        <v>85.1</v>
      </c>
      <c r="G178" s="90">
        <f t="shared" si="2"/>
        <v>362</v>
      </c>
      <c r="H178" s="50"/>
    </row>
    <row r="179" ht="20" customHeight="1" spans="1:8">
      <c r="A179" s="50">
        <v>176</v>
      </c>
      <c r="B179" s="14" t="s">
        <v>1925</v>
      </c>
      <c r="C179" s="14" t="s">
        <v>1926</v>
      </c>
      <c r="D179" s="14" t="s">
        <v>1927</v>
      </c>
      <c r="E179" s="50">
        <v>5.28</v>
      </c>
      <c r="F179" s="50">
        <v>85.1</v>
      </c>
      <c r="G179" s="90">
        <f t="shared" si="2"/>
        <v>449</v>
      </c>
      <c r="H179" s="50"/>
    </row>
    <row r="180" ht="20" customHeight="1" spans="1:8">
      <c r="A180" s="50">
        <v>177</v>
      </c>
      <c r="B180" s="14" t="s">
        <v>715</v>
      </c>
      <c r="C180" s="14" t="s">
        <v>1928</v>
      </c>
      <c r="D180" s="14" t="s">
        <v>1929</v>
      </c>
      <c r="E180" s="50">
        <v>1.65</v>
      </c>
      <c r="F180" s="50">
        <v>85.1</v>
      </c>
      <c r="G180" s="90">
        <f t="shared" si="2"/>
        <v>140</v>
      </c>
      <c r="H180" s="50"/>
    </row>
    <row r="181" ht="20" customHeight="1" spans="1:8">
      <c r="A181" s="50">
        <v>178</v>
      </c>
      <c r="B181" s="14" t="s">
        <v>1930</v>
      </c>
      <c r="C181" s="14" t="s">
        <v>1931</v>
      </c>
      <c r="D181" s="14" t="s">
        <v>1932</v>
      </c>
      <c r="E181" s="50">
        <v>5.06</v>
      </c>
      <c r="F181" s="50">
        <v>85.1</v>
      </c>
      <c r="G181" s="90">
        <f t="shared" si="2"/>
        <v>431</v>
      </c>
      <c r="H181" s="50"/>
    </row>
    <row r="182" ht="20" customHeight="1" spans="1:8">
      <c r="A182" s="50">
        <v>179</v>
      </c>
      <c r="B182" s="14" t="s">
        <v>1933</v>
      </c>
      <c r="C182" s="14" t="s">
        <v>1934</v>
      </c>
      <c r="D182" s="14" t="s">
        <v>1935</v>
      </c>
      <c r="E182" s="50">
        <v>3.73</v>
      </c>
      <c r="F182" s="50">
        <v>85.1</v>
      </c>
      <c r="G182" s="90">
        <f t="shared" si="2"/>
        <v>317</v>
      </c>
      <c r="H182" s="50"/>
    </row>
    <row r="183" ht="20" customHeight="1" spans="1:8">
      <c r="A183" s="50">
        <v>180</v>
      </c>
      <c r="B183" s="14" t="s">
        <v>1936</v>
      </c>
      <c r="C183" s="14" t="s">
        <v>1937</v>
      </c>
      <c r="D183" s="14" t="s">
        <v>1938</v>
      </c>
      <c r="E183" s="50">
        <v>1.76</v>
      </c>
      <c r="F183" s="50">
        <v>85.1</v>
      </c>
      <c r="G183" s="90">
        <f t="shared" si="2"/>
        <v>150</v>
      </c>
      <c r="H183" s="50"/>
    </row>
    <row r="184" ht="20" customHeight="1" spans="1:8">
      <c r="A184" s="50">
        <v>181</v>
      </c>
      <c r="B184" s="14" t="s">
        <v>1381</v>
      </c>
      <c r="C184" s="14" t="s">
        <v>1939</v>
      </c>
      <c r="D184" s="14" t="s">
        <v>1940</v>
      </c>
      <c r="E184" s="50">
        <v>2.25</v>
      </c>
      <c r="F184" s="50">
        <v>85.1</v>
      </c>
      <c r="G184" s="90">
        <f t="shared" si="2"/>
        <v>191</v>
      </c>
      <c r="H184" s="50"/>
    </row>
    <row r="185" ht="20" customHeight="1" spans="1:8">
      <c r="A185" s="50">
        <v>182</v>
      </c>
      <c r="B185" s="14" t="s">
        <v>1941</v>
      </c>
      <c r="C185" s="14" t="s">
        <v>1942</v>
      </c>
      <c r="D185" s="14" t="s">
        <v>1943</v>
      </c>
      <c r="E185" s="50">
        <v>2.56</v>
      </c>
      <c r="F185" s="50">
        <v>85.1</v>
      </c>
      <c r="G185" s="90">
        <f t="shared" si="2"/>
        <v>218</v>
      </c>
      <c r="H185" s="50"/>
    </row>
    <row r="186" ht="20" customHeight="1" spans="1:8">
      <c r="A186" s="50">
        <v>183</v>
      </c>
      <c r="B186" s="14" t="s">
        <v>1944</v>
      </c>
      <c r="C186" s="14" t="s">
        <v>1945</v>
      </c>
      <c r="D186" s="14" t="s">
        <v>1946</v>
      </c>
      <c r="E186" s="50">
        <v>2.58</v>
      </c>
      <c r="F186" s="50">
        <v>85.1</v>
      </c>
      <c r="G186" s="90">
        <f t="shared" si="2"/>
        <v>220</v>
      </c>
      <c r="H186" s="50"/>
    </row>
    <row r="187" ht="20" customHeight="1" spans="1:8">
      <c r="A187" s="50">
        <v>184</v>
      </c>
      <c r="B187" s="14" t="s">
        <v>1947</v>
      </c>
      <c r="C187" s="14" t="s">
        <v>1948</v>
      </c>
      <c r="D187" s="14" t="s">
        <v>1949</v>
      </c>
      <c r="E187" s="50">
        <v>2.77</v>
      </c>
      <c r="F187" s="50">
        <v>85.1</v>
      </c>
      <c r="G187" s="90">
        <f t="shared" si="2"/>
        <v>236</v>
      </c>
      <c r="H187" s="50"/>
    </row>
    <row r="188" ht="20" customHeight="1" spans="1:8">
      <c r="A188" s="50">
        <v>185</v>
      </c>
      <c r="B188" s="14" t="s">
        <v>1194</v>
      </c>
      <c r="C188" s="14" t="s">
        <v>1950</v>
      </c>
      <c r="D188" s="14" t="s">
        <v>1951</v>
      </c>
      <c r="E188" s="50">
        <v>2.2</v>
      </c>
      <c r="F188" s="50">
        <v>85.1</v>
      </c>
      <c r="G188" s="90">
        <f t="shared" si="2"/>
        <v>187</v>
      </c>
      <c r="H188" s="50"/>
    </row>
    <row r="189" ht="20" customHeight="1" spans="1:8">
      <c r="A189" s="50">
        <v>186</v>
      </c>
      <c r="B189" s="14" t="s">
        <v>333</v>
      </c>
      <c r="C189" s="14" t="s">
        <v>1952</v>
      </c>
      <c r="D189" s="14" t="s">
        <v>1953</v>
      </c>
      <c r="E189" s="50">
        <v>2.46</v>
      </c>
      <c r="F189" s="50">
        <v>85.1</v>
      </c>
      <c r="G189" s="90">
        <f t="shared" si="2"/>
        <v>209</v>
      </c>
      <c r="H189" s="50"/>
    </row>
    <row r="190" ht="20" customHeight="1" spans="1:8">
      <c r="A190" s="50">
        <v>187</v>
      </c>
      <c r="B190" s="14" t="s">
        <v>1954</v>
      </c>
      <c r="C190" s="14" t="s">
        <v>1955</v>
      </c>
      <c r="D190" s="14" t="s">
        <v>1956</v>
      </c>
      <c r="E190" s="50">
        <v>2.17</v>
      </c>
      <c r="F190" s="50">
        <v>85.1</v>
      </c>
      <c r="G190" s="90">
        <f t="shared" si="2"/>
        <v>185</v>
      </c>
      <c r="H190" s="50"/>
    </row>
    <row r="191" ht="20" customHeight="1" spans="1:8">
      <c r="A191" s="50">
        <v>188</v>
      </c>
      <c r="B191" s="14" t="s">
        <v>1957</v>
      </c>
      <c r="C191" s="14" t="s">
        <v>1958</v>
      </c>
      <c r="D191" s="14" t="s">
        <v>1959</v>
      </c>
      <c r="E191" s="50">
        <v>3.08</v>
      </c>
      <c r="F191" s="50">
        <v>85.1</v>
      </c>
      <c r="G191" s="90">
        <f t="shared" si="2"/>
        <v>262</v>
      </c>
      <c r="H191" s="50"/>
    </row>
    <row r="192" ht="20" customHeight="1" spans="1:8">
      <c r="A192" s="50">
        <v>189</v>
      </c>
      <c r="B192" s="14" t="s">
        <v>1960</v>
      </c>
      <c r="C192" s="14" t="s">
        <v>1961</v>
      </c>
      <c r="D192" s="14" t="s">
        <v>1962</v>
      </c>
      <c r="E192" s="50">
        <v>5.85</v>
      </c>
      <c r="F192" s="50">
        <v>85.1</v>
      </c>
      <c r="G192" s="90">
        <f t="shared" si="2"/>
        <v>498</v>
      </c>
      <c r="H192" s="50"/>
    </row>
    <row r="193" ht="20" customHeight="1" spans="1:8">
      <c r="A193" s="50">
        <v>190</v>
      </c>
      <c r="B193" s="14" t="s">
        <v>1963</v>
      </c>
      <c r="C193" s="14" t="s">
        <v>1964</v>
      </c>
      <c r="D193" s="14" t="s">
        <v>1965</v>
      </c>
      <c r="E193" s="50">
        <v>1.98</v>
      </c>
      <c r="F193" s="50">
        <v>85.1</v>
      </c>
      <c r="G193" s="90">
        <f t="shared" si="2"/>
        <v>168</v>
      </c>
      <c r="H193" s="50"/>
    </row>
    <row r="194" ht="20" customHeight="1" spans="1:8">
      <c r="A194" s="50">
        <v>191</v>
      </c>
      <c r="B194" s="14" t="s">
        <v>1966</v>
      </c>
      <c r="C194" s="14" t="s">
        <v>1967</v>
      </c>
      <c r="D194" s="14" t="s">
        <v>1968</v>
      </c>
      <c r="E194" s="50">
        <v>4.55</v>
      </c>
      <c r="F194" s="50">
        <v>85.1</v>
      </c>
      <c r="G194" s="90">
        <f t="shared" si="2"/>
        <v>387</v>
      </c>
      <c r="H194" s="50"/>
    </row>
    <row r="195" ht="20" customHeight="1" spans="1:8">
      <c r="A195" s="50">
        <v>192</v>
      </c>
      <c r="B195" s="14" t="s">
        <v>1915</v>
      </c>
      <c r="C195" s="14" t="s">
        <v>1969</v>
      </c>
      <c r="D195" s="14" t="s">
        <v>1970</v>
      </c>
      <c r="E195" s="50">
        <v>3.72</v>
      </c>
      <c r="F195" s="50">
        <v>85.1</v>
      </c>
      <c r="G195" s="90">
        <f t="shared" si="2"/>
        <v>317</v>
      </c>
      <c r="H195" s="50"/>
    </row>
    <row r="196" ht="20" customHeight="1" spans="1:8">
      <c r="A196" s="50">
        <v>193</v>
      </c>
      <c r="B196" s="14" t="s">
        <v>1971</v>
      </c>
      <c r="C196" s="14" t="s">
        <v>1972</v>
      </c>
      <c r="D196" s="14" t="s">
        <v>1973</v>
      </c>
      <c r="E196" s="50">
        <v>8.37</v>
      </c>
      <c r="F196" s="50">
        <v>85.1</v>
      </c>
      <c r="G196" s="90">
        <f t="shared" ref="G196:G259" si="3">ROUND(E196*F196,0)</f>
        <v>712</v>
      </c>
      <c r="H196" s="50"/>
    </row>
    <row r="197" ht="20" customHeight="1" spans="1:8">
      <c r="A197" s="50">
        <v>194</v>
      </c>
      <c r="B197" s="14" t="s">
        <v>1974</v>
      </c>
      <c r="C197" s="14" t="s">
        <v>1975</v>
      </c>
      <c r="D197" s="14" t="s">
        <v>1976</v>
      </c>
      <c r="E197" s="50">
        <v>6.15</v>
      </c>
      <c r="F197" s="50">
        <v>85.1</v>
      </c>
      <c r="G197" s="90">
        <f t="shared" si="3"/>
        <v>523</v>
      </c>
      <c r="H197" s="50"/>
    </row>
    <row r="198" ht="20" customHeight="1" spans="1:8">
      <c r="A198" s="50">
        <v>195</v>
      </c>
      <c r="B198" s="14" t="s">
        <v>1561</v>
      </c>
      <c r="C198" s="14" t="s">
        <v>1977</v>
      </c>
      <c r="D198" s="14" t="s">
        <v>1978</v>
      </c>
      <c r="E198" s="50">
        <v>2.23</v>
      </c>
      <c r="F198" s="50">
        <v>85.1</v>
      </c>
      <c r="G198" s="90">
        <f t="shared" si="3"/>
        <v>190</v>
      </c>
      <c r="H198" s="50"/>
    </row>
    <row r="199" ht="20" customHeight="1" spans="1:8">
      <c r="A199" s="50">
        <v>196</v>
      </c>
      <c r="B199" s="14" t="s">
        <v>1979</v>
      </c>
      <c r="C199" s="14" t="s">
        <v>1442</v>
      </c>
      <c r="D199" s="14" t="s">
        <v>1980</v>
      </c>
      <c r="E199" s="50">
        <v>3.39</v>
      </c>
      <c r="F199" s="50">
        <v>85.1</v>
      </c>
      <c r="G199" s="90">
        <f t="shared" si="3"/>
        <v>288</v>
      </c>
      <c r="H199" s="50"/>
    </row>
    <row r="200" ht="20" customHeight="1" spans="1:8">
      <c r="A200" s="50">
        <v>197</v>
      </c>
      <c r="B200" s="14" t="s">
        <v>1981</v>
      </c>
      <c r="C200" s="14" t="s">
        <v>1982</v>
      </c>
      <c r="D200" s="14" t="s">
        <v>1983</v>
      </c>
      <c r="E200" s="50">
        <v>2.73</v>
      </c>
      <c r="F200" s="50">
        <v>85.1</v>
      </c>
      <c r="G200" s="90">
        <f t="shared" si="3"/>
        <v>232</v>
      </c>
      <c r="H200" s="50"/>
    </row>
    <row r="201" ht="20" customHeight="1" spans="1:8">
      <c r="A201" s="50">
        <v>198</v>
      </c>
      <c r="B201" s="14" t="s">
        <v>1984</v>
      </c>
      <c r="C201" s="14" t="s">
        <v>1985</v>
      </c>
      <c r="D201" s="14" t="s">
        <v>1986</v>
      </c>
      <c r="E201" s="50">
        <v>1.17</v>
      </c>
      <c r="F201" s="50">
        <v>85.1</v>
      </c>
      <c r="G201" s="90">
        <f t="shared" si="3"/>
        <v>100</v>
      </c>
      <c r="H201" s="50"/>
    </row>
    <row r="202" ht="20" customHeight="1" spans="1:8">
      <c r="A202" s="50">
        <v>199</v>
      </c>
      <c r="B202" s="14" t="s">
        <v>623</v>
      </c>
      <c r="C202" s="14" t="s">
        <v>1987</v>
      </c>
      <c r="D202" s="14" t="s">
        <v>1988</v>
      </c>
      <c r="E202" s="50">
        <v>3.43</v>
      </c>
      <c r="F202" s="50">
        <v>85.1</v>
      </c>
      <c r="G202" s="90">
        <f t="shared" si="3"/>
        <v>292</v>
      </c>
      <c r="H202" s="50"/>
    </row>
    <row r="203" ht="20" customHeight="1" spans="1:8">
      <c r="A203" s="50">
        <v>200</v>
      </c>
      <c r="B203" s="14" t="s">
        <v>1358</v>
      </c>
      <c r="C203" s="14" t="s">
        <v>1989</v>
      </c>
      <c r="D203" s="14" t="s">
        <v>1990</v>
      </c>
      <c r="E203" s="50">
        <v>3.62</v>
      </c>
      <c r="F203" s="50">
        <v>85.1</v>
      </c>
      <c r="G203" s="90">
        <f t="shared" si="3"/>
        <v>308</v>
      </c>
      <c r="H203" s="50"/>
    </row>
    <row r="204" ht="20" customHeight="1" spans="1:8">
      <c r="A204" s="50">
        <v>201</v>
      </c>
      <c r="B204" s="14" t="s">
        <v>1991</v>
      </c>
      <c r="C204" s="14" t="s">
        <v>1992</v>
      </c>
      <c r="D204" s="14" t="s">
        <v>1993</v>
      </c>
      <c r="E204" s="50">
        <v>3.52</v>
      </c>
      <c r="F204" s="50">
        <v>85.1</v>
      </c>
      <c r="G204" s="90">
        <f t="shared" si="3"/>
        <v>300</v>
      </c>
      <c r="H204" s="50"/>
    </row>
    <row r="205" ht="20" customHeight="1" spans="1:8">
      <c r="A205" s="50">
        <v>202</v>
      </c>
      <c r="B205" s="14" t="s">
        <v>1994</v>
      </c>
      <c r="C205" s="14" t="s">
        <v>1995</v>
      </c>
      <c r="D205" s="14" t="s">
        <v>1996</v>
      </c>
      <c r="E205" s="50">
        <v>1.42</v>
      </c>
      <c r="F205" s="50">
        <v>85.1</v>
      </c>
      <c r="G205" s="90">
        <f t="shared" si="3"/>
        <v>121</v>
      </c>
      <c r="H205" s="50"/>
    </row>
    <row r="206" ht="20" customHeight="1" spans="1:8">
      <c r="A206" s="50">
        <v>203</v>
      </c>
      <c r="B206" s="14" t="s">
        <v>1997</v>
      </c>
      <c r="C206" s="14" t="s">
        <v>1998</v>
      </c>
      <c r="D206" s="14" t="s">
        <v>1999</v>
      </c>
      <c r="E206" s="50">
        <v>3.69</v>
      </c>
      <c r="F206" s="50">
        <v>85.1</v>
      </c>
      <c r="G206" s="90">
        <f t="shared" si="3"/>
        <v>314</v>
      </c>
      <c r="H206" s="50"/>
    </row>
    <row r="207" ht="20" customHeight="1" spans="1:8">
      <c r="A207" s="50">
        <v>204</v>
      </c>
      <c r="B207" s="14" t="s">
        <v>163</v>
      </c>
      <c r="C207" s="14" t="s">
        <v>2000</v>
      </c>
      <c r="D207" s="14" t="s">
        <v>2001</v>
      </c>
      <c r="E207" s="50">
        <v>2.94</v>
      </c>
      <c r="F207" s="50">
        <v>85.1</v>
      </c>
      <c r="G207" s="90">
        <f t="shared" si="3"/>
        <v>250</v>
      </c>
      <c r="H207" s="50"/>
    </row>
    <row r="208" ht="20" customHeight="1" spans="1:8">
      <c r="A208" s="50">
        <v>205</v>
      </c>
      <c r="B208" s="14" t="s">
        <v>2002</v>
      </c>
      <c r="C208" s="14" t="s">
        <v>2003</v>
      </c>
      <c r="D208" s="14" t="s">
        <v>2004</v>
      </c>
      <c r="E208" s="50">
        <v>8.26</v>
      </c>
      <c r="F208" s="50">
        <v>85.1</v>
      </c>
      <c r="G208" s="90">
        <f t="shared" si="3"/>
        <v>703</v>
      </c>
      <c r="H208" s="50"/>
    </row>
    <row r="209" ht="20" customHeight="1" spans="1:8">
      <c r="A209" s="50">
        <v>206</v>
      </c>
      <c r="B209" s="14" t="s">
        <v>2005</v>
      </c>
      <c r="C209" s="14" t="s">
        <v>2006</v>
      </c>
      <c r="D209" s="14" t="s">
        <v>2007</v>
      </c>
      <c r="E209" s="50">
        <v>12.95</v>
      </c>
      <c r="F209" s="50">
        <v>85.1</v>
      </c>
      <c r="G209" s="90">
        <f t="shared" si="3"/>
        <v>1102</v>
      </c>
      <c r="H209" s="50"/>
    </row>
    <row r="210" ht="20" customHeight="1" spans="1:8">
      <c r="A210" s="50">
        <v>207</v>
      </c>
      <c r="B210" s="14" t="s">
        <v>947</v>
      </c>
      <c r="C210" s="14" t="s">
        <v>2008</v>
      </c>
      <c r="D210" s="14" t="s">
        <v>2009</v>
      </c>
      <c r="E210" s="50">
        <v>5.57</v>
      </c>
      <c r="F210" s="50">
        <v>85.1</v>
      </c>
      <c r="G210" s="90">
        <f t="shared" si="3"/>
        <v>474</v>
      </c>
      <c r="H210" s="50"/>
    </row>
    <row r="211" ht="20" customHeight="1" spans="1:8">
      <c r="A211" s="50">
        <v>208</v>
      </c>
      <c r="B211" s="14" t="s">
        <v>885</v>
      </c>
      <c r="C211" s="14" t="s">
        <v>2010</v>
      </c>
      <c r="D211" s="14" t="s">
        <v>2011</v>
      </c>
      <c r="E211" s="50">
        <v>2.62</v>
      </c>
      <c r="F211" s="50">
        <v>85.1</v>
      </c>
      <c r="G211" s="90">
        <f t="shared" si="3"/>
        <v>223</v>
      </c>
      <c r="H211" s="50"/>
    </row>
    <row r="212" ht="20" customHeight="1" spans="1:8">
      <c r="A212" s="50">
        <v>209</v>
      </c>
      <c r="B212" s="14" t="s">
        <v>2012</v>
      </c>
      <c r="C212" s="14" t="s">
        <v>2013</v>
      </c>
      <c r="D212" s="14" t="s">
        <v>2014</v>
      </c>
      <c r="E212" s="50">
        <v>13.26</v>
      </c>
      <c r="F212" s="50">
        <v>85.1</v>
      </c>
      <c r="G212" s="90">
        <f t="shared" si="3"/>
        <v>1128</v>
      </c>
      <c r="H212" s="50"/>
    </row>
    <row r="213" ht="20" customHeight="1" spans="1:8">
      <c r="A213" s="50">
        <v>210</v>
      </c>
      <c r="B213" s="14" t="s">
        <v>1930</v>
      </c>
      <c r="C213" s="14" t="s">
        <v>2015</v>
      </c>
      <c r="D213" s="14" t="s">
        <v>2016</v>
      </c>
      <c r="E213" s="50">
        <v>9.07</v>
      </c>
      <c r="F213" s="50">
        <v>85.1</v>
      </c>
      <c r="G213" s="90">
        <f t="shared" si="3"/>
        <v>772</v>
      </c>
      <c r="H213" s="50"/>
    </row>
    <row r="214" ht="20" customHeight="1" spans="1:8">
      <c r="A214" s="50">
        <v>211</v>
      </c>
      <c r="B214" s="14" t="s">
        <v>2017</v>
      </c>
      <c r="C214" s="14" t="s">
        <v>2018</v>
      </c>
      <c r="D214" s="14" t="s">
        <v>2019</v>
      </c>
      <c r="E214" s="50">
        <v>7.36</v>
      </c>
      <c r="F214" s="50">
        <v>85.1</v>
      </c>
      <c r="G214" s="90">
        <f t="shared" si="3"/>
        <v>626</v>
      </c>
      <c r="H214" s="50"/>
    </row>
    <row r="215" ht="20" customHeight="1" spans="1:8">
      <c r="A215" s="50">
        <v>212</v>
      </c>
      <c r="B215" s="14" t="s">
        <v>2020</v>
      </c>
      <c r="C215" s="14" t="s">
        <v>1899</v>
      </c>
      <c r="D215" s="14" t="s">
        <v>2021</v>
      </c>
      <c r="E215" s="50">
        <v>4.68</v>
      </c>
      <c r="F215" s="50">
        <v>85.1</v>
      </c>
      <c r="G215" s="90">
        <f t="shared" si="3"/>
        <v>398</v>
      </c>
      <c r="H215" s="50"/>
    </row>
    <row r="216" ht="20" customHeight="1" spans="1:8">
      <c r="A216" s="50">
        <v>213</v>
      </c>
      <c r="B216" s="14" t="s">
        <v>689</v>
      </c>
      <c r="C216" s="14" t="s">
        <v>2022</v>
      </c>
      <c r="D216" s="14" t="s">
        <v>2023</v>
      </c>
      <c r="E216" s="50">
        <v>7.19</v>
      </c>
      <c r="F216" s="50">
        <v>85.1</v>
      </c>
      <c r="G216" s="90">
        <f t="shared" si="3"/>
        <v>612</v>
      </c>
      <c r="H216" s="50"/>
    </row>
    <row r="217" ht="20" customHeight="1" spans="1:8">
      <c r="A217" s="50">
        <v>214</v>
      </c>
      <c r="B217" s="14" t="s">
        <v>1586</v>
      </c>
      <c r="C217" s="14" t="s">
        <v>2024</v>
      </c>
      <c r="D217" s="14" t="s">
        <v>2025</v>
      </c>
      <c r="E217" s="50">
        <v>6.16</v>
      </c>
      <c r="F217" s="50">
        <v>85.1</v>
      </c>
      <c r="G217" s="90">
        <f t="shared" si="3"/>
        <v>524</v>
      </c>
      <c r="H217" s="50"/>
    </row>
    <row r="218" ht="20" customHeight="1" spans="1:8">
      <c r="A218" s="50">
        <v>215</v>
      </c>
      <c r="B218" s="14" t="s">
        <v>2026</v>
      </c>
      <c r="C218" s="14" t="s">
        <v>2027</v>
      </c>
      <c r="D218" s="14" t="s">
        <v>2028</v>
      </c>
      <c r="E218" s="50">
        <v>4.74</v>
      </c>
      <c r="F218" s="50">
        <v>85.1</v>
      </c>
      <c r="G218" s="90">
        <f t="shared" si="3"/>
        <v>403</v>
      </c>
      <c r="H218" s="50"/>
    </row>
    <row r="219" ht="20" customHeight="1" spans="1:8">
      <c r="A219" s="50">
        <v>216</v>
      </c>
      <c r="B219" s="14" t="s">
        <v>2029</v>
      </c>
      <c r="C219" s="14" t="s">
        <v>2030</v>
      </c>
      <c r="D219" s="14" t="s">
        <v>2031</v>
      </c>
      <c r="E219" s="50">
        <v>5.52</v>
      </c>
      <c r="F219" s="50">
        <v>85.1</v>
      </c>
      <c r="G219" s="90">
        <f t="shared" si="3"/>
        <v>470</v>
      </c>
      <c r="H219" s="50"/>
    </row>
    <row r="220" ht="20" customHeight="1" spans="1:8">
      <c r="A220" s="50">
        <v>217</v>
      </c>
      <c r="B220" s="14" t="s">
        <v>2032</v>
      </c>
      <c r="C220" s="14" t="s">
        <v>2033</v>
      </c>
      <c r="D220" s="14" t="s">
        <v>2034</v>
      </c>
      <c r="E220" s="50">
        <v>12.03</v>
      </c>
      <c r="F220" s="50">
        <v>85.1</v>
      </c>
      <c r="G220" s="90">
        <f t="shared" si="3"/>
        <v>1024</v>
      </c>
      <c r="H220" s="50"/>
    </row>
    <row r="221" ht="20" customHeight="1" spans="1:8">
      <c r="A221" s="50">
        <v>218</v>
      </c>
      <c r="B221" s="14" t="s">
        <v>2035</v>
      </c>
      <c r="C221" s="14" t="s">
        <v>2036</v>
      </c>
      <c r="D221" s="14" t="s">
        <v>2037</v>
      </c>
      <c r="E221" s="50">
        <v>3.01</v>
      </c>
      <c r="F221" s="50">
        <v>85.1</v>
      </c>
      <c r="G221" s="90">
        <f t="shared" si="3"/>
        <v>256</v>
      </c>
      <c r="H221" s="50"/>
    </row>
    <row r="222" ht="20" customHeight="1" spans="1:8">
      <c r="A222" s="50">
        <v>219</v>
      </c>
      <c r="B222" s="14" t="s">
        <v>700</v>
      </c>
      <c r="C222" s="14" t="s">
        <v>2038</v>
      </c>
      <c r="D222" s="14" t="s">
        <v>2039</v>
      </c>
      <c r="E222" s="50">
        <v>8.12</v>
      </c>
      <c r="F222" s="50">
        <v>85.1</v>
      </c>
      <c r="G222" s="90">
        <f t="shared" si="3"/>
        <v>691</v>
      </c>
      <c r="H222" s="50"/>
    </row>
    <row r="223" ht="20" customHeight="1" spans="1:8">
      <c r="A223" s="50">
        <v>220</v>
      </c>
      <c r="B223" s="14" t="s">
        <v>262</v>
      </c>
      <c r="C223" s="14" t="s">
        <v>2040</v>
      </c>
      <c r="D223" s="14" t="s">
        <v>2041</v>
      </c>
      <c r="E223" s="50">
        <v>8.66</v>
      </c>
      <c r="F223" s="50">
        <v>85.1</v>
      </c>
      <c r="G223" s="90">
        <f t="shared" si="3"/>
        <v>737</v>
      </c>
      <c r="H223" s="50"/>
    </row>
    <row r="224" ht="20" customHeight="1" spans="1:8">
      <c r="A224" s="50">
        <v>221</v>
      </c>
      <c r="B224" s="14" t="s">
        <v>2042</v>
      </c>
      <c r="C224" s="14" t="s">
        <v>2043</v>
      </c>
      <c r="D224" s="14" t="s">
        <v>2044</v>
      </c>
      <c r="E224" s="50">
        <v>4.63</v>
      </c>
      <c r="F224" s="50">
        <v>85.1</v>
      </c>
      <c r="G224" s="90">
        <f t="shared" si="3"/>
        <v>394</v>
      </c>
      <c r="H224" s="50"/>
    </row>
    <row r="225" ht="20" customHeight="1" spans="1:8">
      <c r="A225" s="50">
        <v>222</v>
      </c>
      <c r="B225" s="14" t="s">
        <v>2045</v>
      </c>
      <c r="C225" s="14" t="s">
        <v>2046</v>
      </c>
      <c r="D225" s="14" t="s">
        <v>2047</v>
      </c>
      <c r="E225" s="50">
        <v>3.36</v>
      </c>
      <c r="F225" s="50">
        <v>85.1</v>
      </c>
      <c r="G225" s="90">
        <f t="shared" si="3"/>
        <v>286</v>
      </c>
      <c r="H225" s="50"/>
    </row>
    <row r="226" ht="20" customHeight="1" spans="1:8">
      <c r="A226" s="50">
        <v>223</v>
      </c>
      <c r="B226" s="14" t="s">
        <v>2048</v>
      </c>
      <c r="C226" s="14" t="s">
        <v>2049</v>
      </c>
      <c r="D226" s="14" t="s">
        <v>2050</v>
      </c>
      <c r="E226" s="50">
        <v>11.86</v>
      </c>
      <c r="F226" s="50">
        <v>85.1</v>
      </c>
      <c r="G226" s="90">
        <f t="shared" si="3"/>
        <v>1009</v>
      </c>
      <c r="H226" s="50"/>
    </row>
    <row r="227" ht="20" customHeight="1" spans="1:8">
      <c r="A227" s="50">
        <v>224</v>
      </c>
      <c r="B227" s="14" t="s">
        <v>736</v>
      </c>
      <c r="C227" s="14" t="s">
        <v>2051</v>
      </c>
      <c r="D227" s="14" t="s">
        <v>2052</v>
      </c>
      <c r="E227" s="50">
        <v>6.61</v>
      </c>
      <c r="F227" s="50">
        <v>85.1</v>
      </c>
      <c r="G227" s="90">
        <f t="shared" si="3"/>
        <v>563</v>
      </c>
      <c r="H227" s="50"/>
    </row>
    <row r="228" ht="20" customHeight="1" spans="1:8">
      <c r="A228" s="50">
        <v>225</v>
      </c>
      <c r="B228" s="14" t="s">
        <v>2053</v>
      </c>
      <c r="C228" s="14" t="s">
        <v>2054</v>
      </c>
      <c r="D228" s="14" t="s">
        <v>2055</v>
      </c>
      <c r="E228" s="50">
        <v>9.7</v>
      </c>
      <c r="F228" s="50">
        <v>85.1</v>
      </c>
      <c r="G228" s="90">
        <f t="shared" si="3"/>
        <v>825</v>
      </c>
      <c r="H228" s="50"/>
    </row>
    <row r="229" ht="20" customHeight="1" spans="1:8">
      <c r="A229" s="50">
        <v>226</v>
      </c>
      <c r="B229" s="14" t="s">
        <v>2056</v>
      </c>
      <c r="C229" s="14" t="s">
        <v>2057</v>
      </c>
      <c r="D229" s="14" t="s">
        <v>2058</v>
      </c>
      <c r="E229" s="50">
        <v>4.21</v>
      </c>
      <c r="F229" s="50">
        <v>85.1</v>
      </c>
      <c r="G229" s="90">
        <f t="shared" si="3"/>
        <v>358</v>
      </c>
      <c r="H229" s="50"/>
    </row>
    <row r="230" ht="20" customHeight="1" spans="1:8">
      <c r="A230" s="50">
        <v>227</v>
      </c>
      <c r="B230" s="14" t="s">
        <v>2059</v>
      </c>
      <c r="C230" s="14" t="s">
        <v>2060</v>
      </c>
      <c r="D230" s="14" t="s">
        <v>2061</v>
      </c>
      <c r="E230" s="50">
        <v>5.05</v>
      </c>
      <c r="F230" s="50">
        <v>85.1</v>
      </c>
      <c r="G230" s="90">
        <f t="shared" si="3"/>
        <v>430</v>
      </c>
      <c r="H230" s="50"/>
    </row>
    <row r="231" ht="20" customHeight="1" spans="1:8">
      <c r="A231" s="50">
        <v>228</v>
      </c>
      <c r="B231" s="14" t="s">
        <v>1749</v>
      </c>
      <c r="C231" s="14" t="s">
        <v>2062</v>
      </c>
      <c r="D231" s="14" t="s">
        <v>2063</v>
      </c>
      <c r="E231" s="50">
        <v>12.85</v>
      </c>
      <c r="F231" s="50">
        <v>85.1</v>
      </c>
      <c r="G231" s="90">
        <f t="shared" si="3"/>
        <v>1094</v>
      </c>
      <c r="H231" s="50"/>
    </row>
    <row r="232" ht="20" customHeight="1" spans="1:8">
      <c r="A232" s="50">
        <v>229</v>
      </c>
      <c r="B232" s="14" t="s">
        <v>1885</v>
      </c>
      <c r="C232" s="14" t="s">
        <v>2064</v>
      </c>
      <c r="D232" s="14" t="s">
        <v>2065</v>
      </c>
      <c r="E232" s="50">
        <v>4.6</v>
      </c>
      <c r="F232" s="50">
        <v>85.1</v>
      </c>
      <c r="G232" s="90">
        <f t="shared" si="3"/>
        <v>391</v>
      </c>
      <c r="H232" s="50"/>
    </row>
    <row r="233" ht="20" customHeight="1" spans="1:8">
      <c r="A233" s="50">
        <v>230</v>
      </c>
      <c r="B233" s="14" t="s">
        <v>2066</v>
      </c>
      <c r="C233" s="14" t="s">
        <v>2067</v>
      </c>
      <c r="D233" s="14" t="s">
        <v>2068</v>
      </c>
      <c r="E233" s="50">
        <v>3.45</v>
      </c>
      <c r="F233" s="50">
        <v>85.1</v>
      </c>
      <c r="G233" s="90">
        <f t="shared" si="3"/>
        <v>294</v>
      </c>
      <c r="H233" s="50"/>
    </row>
    <row r="234" ht="20" customHeight="1" spans="1:8">
      <c r="A234" s="50">
        <v>231</v>
      </c>
      <c r="B234" s="14" t="s">
        <v>689</v>
      </c>
      <c r="C234" s="14" t="s">
        <v>2069</v>
      </c>
      <c r="D234" s="14" t="s">
        <v>2070</v>
      </c>
      <c r="E234" s="50">
        <v>9.69</v>
      </c>
      <c r="F234" s="50">
        <v>85.1</v>
      </c>
      <c r="G234" s="90">
        <f t="shared" si="3"/>
        <v>825</v>
      </c>
      <c r="H234" s="50"/>
    </row>
    <row r="235" ht="20" customHeight="1" spans="1:8">
      <c r="A235" s="50">
        <v>232</v>
      </c>
      <c r="B235" s="14" t="s">
        <v>2071</v>
      </c>
      <c r="C235" s="14" t="s">
        <v>2072</v>
      </c>
      <c r="D235" s="14" t="s">
        <v>2073</v>
      </c>
      <c r="E235" s="50">
        <v>6.68</v>
      </c>
      <c r="F235" s="50">
        <v>85.1</v>
      </c>
      <c r="G235" s="90">
        <f t="shared" si="3"/>
        <v>568</v>
      </c>
      <c r="H235" s="50"/>
    </row>
    <row r="236" ht="20" customHeight="1" spans="1:8">
      <c r="A236" s="50">
        <v>233</v>
      </c>
      <c r="B236" s="14" t="s">
        <v>2074</v>
      </c>
      <c r="C236" s="14" t="s">
        <v>2075</v>
      </c>
      <c r="D236" s="14" t="s">
        <v>2076</v>
      </c>
      <c r="E236" s="50">
        <v>1.86</v>
      </c>
      <c r="F236" s="50">
        <v>85.1</v>
      </c>
      <c r="G236" s="90">
        <f t="shared" si="3"/>
        <v>158</v>
      </c>
      <c r="H236" s="50"/>
    </row>
    <row r="237" ht="20" customHeight="1" spans="1:8">
      <c r="A237" s="50">
        <v>234</v>
      </c>
      <c r="B237" s="14" t="s">
        <v>1497</v>
      </c>
      <c r="C237" s="14" t="s">
        <v>2077</v>
      </c>
      <c r="D237" s="14" t="s">
        <v>2078</v>
      </c>
      <c r="E237" s="50">
        <v>4.59</v>
      </c>
      <c r="F237" s="50">
        <v>85.1</v>
      </c>
      <c r="G237" s="90">
        <f t="shared" si="3"/>
        <v>391</v>
      </c>
      <c r="H237" s="50"/>
    </row>
    <row r="238" ht="20" customHeight="1" spans="1:8">
      <c r="A238" s="50">
        <v>235</v>
      </c>
      <c r="B238" s="14" t="s">
        <v>947</v>
      </c>
      <c r="C238" s="14" t="s">
        <v>2079</v>
      </c>
      <c r="D238" s="14" t="s">
        <v>2080</v>
      </c>
      <c r="E238" s="50">
        <v>7.06</v>
      </c>
      <c r="F238" s="50">
        <v>85.1</v>
      </c>
      <c r="G238" s="90">
        <f t="shared" si="3"/>
        <v>601</v>
      </c>
      <c r="H238" s="50"/>
    </row>
    <row r="239" ht="20" customHeight="1" spans="1:8">
      <c r="A239" s="50">
        <v>236</v>
      </c>
      <c r="B239" s="14" t="s">
        <v>2081</v>
      </c>
      <c r="C239" s="14" t="s">
        <v>2082</v>
      </c>
      <c r="D239" s="14" t="s">
        <v>2083</v>
      </c>
      <c r="E239" s="50">
        <v>11.42</v>
      </c>
      <c r="F239" s="50">
        <v>85.1</v>
      </c>
      <c r="G239" s="90">
        <f t="shared" si="3"/>
        <v>972</v>
      </c>
      <c r="H239" s="50"/>
    </row>
    <row r="240" ht="20" customHeight="1" spans="1:8">
      <c r="A240" s="50">
        <v>237</v>
      </c>
      <c r="B240" s="14" t="s">
        <v>2084</v>
      </c>
      <c r="C240" s="14" t="s">
        <v>2085</v>
      </c>
      <c r="D240" s="14" t="s">
        <v>2086</v>
      </c>
      <c r="E240" s="50">
        <v>9.34</v>
      </c>
      <c r="F240" s="50">
        <v>85.1</v>
      </c>
      <c r="G240" s="90">
        <f t="shared" si="3"/>
        <v>795</v>
      </c>
      <c r="H240" s="50"/>
    </row>
    <row r="241" ht="20" customHeight="1" spans="1:8">
      <c r="A241" s="50">
        <v>238</v>
      </c>
      <c r="B241" s="14" t="s">
        <v>1534</v>
      </c>
      <c r="C241" s="14" t="s">
        <v>2087</v>
      </c>
      <c r="D241" s="14" t="s">
        <v>2088</v>
      </c>
      <c r="E241" s="50">
        <v>5.84</v>
      </c>
      <c r="F241" s="50">
        <v>85.1</v>
      </c>
      <c r="G241" s="90">
        <f t="shared" si="3"/>
        <v>497</v>
      </c>
      <c r="H241" s="50"/>
    </row>
    <row r="242" ht="20" customHeight="1" spans="1:8">
      <c r="A242" s="50">
        <v>239</v>
      </c>
      <c r="B242" s="14" t="s">
        <v>125</v>
      </c>
      <c r="C242" s="14" t="s">
        <v>2089</v>
      </c>
      <c r="D242" s="14" t="s">
        <v>2090</v>
      </c>
      <c r="E242" s="50">
        <v>4.4</v>
      </c>
      <c r="F242" s="50">
        <v>85.1</v>
      </c>
      <c r="G242" s="90">
        <f t="shared" si="3"/>
        <v>374</v>
      </c>
      <c r="H242" s="50"/>
    </row>
    <row r="243" ht="20" customHeight="1" spans="1:8">
      <c r="A243" s="50">
        <v>240</v>
      </c>
      <c r="B243" s="14" t="s">
        <v>2084</v>
      </c>
      <c r="C243" s="14" t="s">
        <v>2091</v>
      </c>
      <c r="D243" s="14" t="s">
        <v>2092</v>
      </c>
      <c r="E243" s="50">
        <v>6.01</v>
      </c>
      <c r="F243" s="50">
        <v>85.1</v>
      </c>
      <c r="G243" s="90">
        <f t="shared" si="3"/>
        <v>511</v>
      </c>
      <c r="H243" s="50"/>
    </row>
    <row r="244" ht="20" customHeight="1" spans="1:8">
      <c r="A244" s="50">
        <v>241</v>
      </c>
      <c r="B244" s="14" t="s">
        <v>68</v>
      </c>
      <c r="C244" s="14" t="s">
        <v>2093</v>
      </c>
      <c r="D244" s="14" t="s">
        <v>2094</v>
      </c>
      <c r="E244" s="50">
        <v>5.67</v>
      </c>
      <c r="F244" s="50">
        <v>85.1</v>
      </c>
      <c r="G244" s="90">
        <f t="shared" si="3"/>
        <v>483</v>
      </c>
      <c r="H244" s="50"/>
    </row>
    <row r="245" ht="20" customHeight="1" spans="1:8">
      <c r="A245" s="50">
        <v>242</v>
      </c>
      <c r="B245" s="14" t="s">
        <v>208</v>
      </c>
      <c r="C245" s="14" t="s">
        <v>2095</v>
      </c>
      <c r="D245" s="14" t="s">
        <v>2096</v>
      </c>
      <c r="E245" s="50">
        <v>6.54</v>
      </c>
      <c r="F245" s="50">
        <v>85.1</v>
      </c>
      <c r="G245" s="90">
        <f t="shared" si="3"/>
        <v>557</v>
      </c>
      <c r="H245" s="50"/>
    </row>
    <row r="246" ht="20" customHeight="1" spans="1:8">
      <c r="A246" s="50">
        <v>243</v>
      </c>
      <c r="B246" s="14" t="s">
        <v>2035</v>
      </c>
      <c r="C246" s="14" t="s">
        <v>2097</v>
      </c>
      <c r="D246" s="14" t="s">
        <v>2098</v>
      </c>
      <c r="E246" s="50">
        <v>4.07</v>
      </c>
      <c r="F246" s="50">
        <v>85.1</v>
      </c>
      <c r="G246" s="90">
        <f t="shared" si="3"/>
        <v>346</v>
      </c>
      <c r="H246" s="50"/>
    </row>
    <row r="247" ht="20" customHeight="1" spans="1:8">
      <c r="A247" s="50">
        <v>244</v>
      </c>
      <c r="B247" s="14" t="s">
        <v>1816</v>
      </c>
      <c r="C247" s="14" t="s">
        <v>2099</v>
      </c>
      <c r="D247" s="14" t="s">
        <v>2100</v>
      </c>
      <c r="E247" s="50">
        <v>3.68</v>
      </c>
      <c r="F247" s="50">
        <v>85.1</v>
      </c>
      <c r="G247" s="90">
        <f t="shared" si="3"/>
        <v>313</v>
      </c>
      <c r="H247" s="50"/>
    </row>
    <row r="248" ht="20" customHeight="1" spans="1:8">
      <c r="A248" s="50">
        <v>245</v>
      </c>
      <c r="B248" s="14" t="s">
        <v>208</v>
      </c>
      <c r="C248" s="14" t="s">
        <v>2101</v>
      </c>
      <c r="D248" s="14" t="s">
        <v>2102</v>
      </c>
      <c r="E248" s="50">
        <v>8.13</v>
      </c>
      <c r="F248" s="50">
        <v>85.1</v>
      </c>
      <c r="G248" s="90">
        <f t="shared" si="3"/>
        <v>692</v>
      </c>
      <c r="H248" s="50"/>
    </row>
    <row r="249" ht="20" customHeight="1" spans="1:8">
      <c r="A249" s="50">
        <v>246</v>
      </c>
      <c r="B249" s="14" t="s">
        <v>2103</v>
      </c>
      <c r="C249" s="14" t="s">
        <v>2104</v>
      </c>
      <c r="D249" s="14" t="s">
        <v>2105</v>
      </c>
      <c r="E249" s="50">
        <v>1.93</v>
      </c>
      <c r="F249" s="50">
        <v>85.1</v>
      </c>
      <c r="G249" s="90">
        <f t="shared" si="3"/>
        <v>164</v>
      </c>
      <c r="H249" s="50"/>
    </row>
    <row r="250" ht="20" customHeight="1" spans="1:8">
      <c r="A250" s="50">
        <v>247</v>
      </c>
      <c r="B250" s="14" t="s">
        <v>2106</v>
      </c>
      <c r="C250" s="14" t="s">
        <v>1331</v>
      </c>
      <c r="D250" s="14" t="s">
        <v>2107</v>
      </c>
      <c r="E250" s="50">
        <v>6.54</v>
      </c>
      <c r="F250" s="50">
        <v>85.1</v>
      </c>
      <c r="G250" s="90">
        <f t="shared" si="3"/>
        <v>557</v>
      </c>
      <c r="H250" s="50"/>
    </row>
    <row r="251" ht="20" customHeight="1" spans="1:8">
      <c r="A251" s="50">
        <v>248</v>
      </c>
      <c r="B251" s="14" t="s">
        <v>2108</v>
      </c>
      <c r="C251" s="14" t="s">
        <v>2109</v>
      </c>
      <c r="D251" s="14" t="s">
        <v>2110</v>
      </c>
      <c r="E251" s="50">
        <v>6.53</v>
      </c>
      <c r="F251" s="50">
        <v>85.1</v>
      </c>
      <c r="G251" s="90">
        <f t="shared" si="3"/>
        <v>556</v>
      </c>
      <c r="H251" s="50"/>
    </row>
    <row r="252" ht="20" customHeight="1" spans="1:8">
      <c r="A252" s="50">
        <v>249</v>
      </c>
      <c r="B252" s="14" t="s">
        <v>2111</v>
      </c>
      <c r="C252" s="14" t="s">
        <v>2112</v>
      </c>
      <c r="D252" s="14" t="s">
        <v>2113</v>
      </c>
      <c r="E252" s="50">
        <v>2.33</v>
      </c>
      <c r="F252" s="50">
        <v>85.1</v>
      </c>
      <c r="G252" s="90">
        <f t="shared" si="3"/>
        <v>198</v>
      </c>
      <c r="H252" s="50"/>
    </row>
    <row r="253" ht="20" customHeight="1" spans="1:8">
      <c r="A253" s="50">
        <v>250</v>
      </c>
      <c r="B253" s="14" t="s">
        <v>1489</v>
      </c>
      <c r="C253" s="14" t="s">
        <v>2018</v>
      </c>
      <c r="D253" s="14" t="s">
        <v>2114</v>
      </c>
      <c r="E253" s="50">
        <v>8.51</v>
      </c>
      <c r="F253" s="50">
        <v>85.1</v>
      </c>
      <c r="G253" s="90">
        <f t="shared" si="3"/>
        <v>724</v>
      </c>
      <c r="H253" s="50"/>
    </row>
    <row r="254" ht="20" customHeight="1" spans="1:8">
      <c r="A254" s="50">
        <v>251</v>
      </c>
      <c r="B254" s="14" t="s">
        <v>1615</v>
      </c>
      <c r="C254" s="14" t="s">
        <v>2115</v>
      </c>
      <c r="D254" s="14" t="s">
        <v>2116</v>
      </c>
      <c r="E254" s="50">
        <v>3</v>
      </c>
      <c r="F254" s="50">
        <v>85.1</v>
      </c>
      <c r="G254" s="90">
        <f t="shared" si="3"/>
        <v>255</v>
      </c>
      <c r="H254" s="50"/>
    </row>
    <row r="255" ht="20" customHeight="1" spans="1:8">
      <c r="A255" s="50">
        <v>252</v>
      </c>
      <c r="B255" s="14" t="s">
        <v>2117</v>
      </c>
      <c r="C255" s="14" t="s">
        <v>2118</v>
      </c>
      <c r="D255" s="14" t="s">
        <v>2119</v>
      </c>
      <c r="E255" s="50">
        <v>4.05</v>
      </c>
      <c r="F255" s="50">
        <v>85.1</v>
      </c>
      <c r="G255" s="90">
        <f t="shared" si="3"/>
        <v>345</v>
      </c>
      <c r="H255" s="50"/>
    </row>
    <row r="256" ht="20" customHeight="1" spans="1:8">
      <c r="A256" s="50">
        <v>253</v>
      </c>
      <c r="B256" s="14" t="s">
        <v>253</v>
      </c>
      <c r="C256" s="14" t="s">
        <v>2120</v>
      </c>
      <c r="D256" s="14" t="s">
        <v>2121</v>
      </c>
      <c r="E256" s="50">
        <v>3.58</v>
      </c>
      <c r="F256" s="50">
        <v>85.1</v>
      </c>
      <c r="G256" s="90">
        <f t="shared" si="3"/>
        <v>305</v>
      </c>
      <c r="H256" s="50"/>
    </row>
    <row r="257" ht="20" customHeight="1" spans="1:8">
      <c r="A257" s="50">
        <v>254</v>
      </c>
      <c r="B257" s="14" t="s">
        <v>1684</v>
      </c>
      <c r="C257" s="14" t="s">
        <v>2122</v>
      </c>
      <c r="D257" s="14" t="s">
        <v>2123</v>
      </c>
      <c r="E257" s="50">
        <v>3.47</v>
      </c>
      <c r="F257" s="50">
        <v>85.1</v>
      </c>
      <c r="G257" s="90">
        <f t="shared" si="3"/>
        <v>295</v>
      </c>
      <c r="H257" s="50"/>
    </row>
    <row r="258" ht="20" customHeight="1" spans="1:8">
      <c r="A258" s="50">
        <v>255</v>
      </c>
      <c r="B258" s="14" t="s">
        <v>686</v>
      </c>
      <c r="C258" s="14" t="s">
        <v>2124</v>
      </c>
      <c r="D258" s="14" t="s">
        <v>2125</v>
      </c>
      <c r="E258" s="50">
        <v>8.46</v>
      </c>
      <c r="F258" s="50">
        <v>85.1</v>
      </c>
      <c r="G258" s="90">
        <f t="shared" si="3"/>
        <v>720</v>
      </c>
      <c r="H258" s="50"/>
    </row>
    <row r="259" ht="20" customHeight="1" spans="1:8">
      <c r="A259" s="50">
        <v>256</v>
      </c>
      <c r="B259" s="14" t="s">
        <v>1852</v>
      </c>
      <c r="C259" s="14" t="s">
        <v>2126</v>
      </c>
      <c r="D259" s="14" t="s">
        <v>2127</v>
      </c>
      <c r="E259" s="50">
        <v>9.55</v>
      </c>
      <c r="F259" s="50">
        <v>85.1</v>
      </c>
      <c r="G259" s="90">
        <f t="shared" si="3"/>
        <v>813</v>
      </c>
      <c r="H259" s="50"/>
    </row>
    <row r="260" ht="20" customHeight="1" spans="1:8">
      <c r="A260" s="50">
        <v>257</v>
      </c>
      <c r="B260" s="14" t="s">
        <v>54</v>
      </c>
      <c r="C260" s="14" t="s">
        <v>2128</v>
      </c>
      <c r="D260" s="14" t="s">
        <v>2129</v>
      </c>
      <c r="E260" s="50">
        <v>2.43</v>
      </c>
      <c r="F260" s="50">
        <v>85.1</v>
      </c>
      <c r="G260" s="90">
        <f t="shared" ref="G260:G283" si="4">ROUND(E260*F260,0)</f>
        <v>207</v>
      </c>
      <c r="H260" s="50"/>
    </row>
    <row r="261" ht="20" customHeight="1" spans="1:8">
      <c r="A261" s="50">
        <v>258</v>
      </c>
      <c r="B261" s="14" t="s">
        <v>1733</v>
      </c>
      <c r="C261" s="14" t="s">
        <v>2130</v>
      </c>
      <c r="D261" s="14" t="s">
        <v>2131</v>
      </c>
      <c r="E261" s="50">
        <v>4.53</v>
      </c>
      <c r="F261" s="50">
        <v>85.1</v>
      </c>
      <c r="G261" s="90">
        <f t="shared" si="4"/>
        <v>386</v>
      </c>
      <c r="H261" s="50"/>
    </row>
    <row r="262" ht="20" customHeight="1" spans="1:8">
      <c r="A262" s="50">
        <v>259</v>
      </c>
      <c r="B262" s="14" t="s">
        <v>1839</v>
      </c>
      <c r="C262" s="14" t="s">
        <v>2132</v>
      </c>
      <c r="D262" s="14" t="s">
        <v>2133</v>
      </c>
      <c r="E262" s="50">
        <v>7.64</v>
      </c>
      <c r="F262" s="50">
        <v>85.1</v>
      </c>
      <c r="G262" s="90">
        <f t="shared" si="4"/>
        <v>650</v>
      </c>
      <c r="H262" s="50"/>
    </row>
    <row r="263" ht="20" customHeight="1" spans="1:8">
      <c r="A263" s="50">
        <v>260</v>
      </c>
      <c r="B263" s="14" t="s">
        <v>2134</v>
      </c>
      <c r="C263" s="14" t="s">
        <v>2135</v>
      </c>
      <c r="D263" s="14" t="s">
        <v>2136</v>
      </c>
      <c r="E263" s="50">
        <v>4.74</v>
      </c>
      <c r="F263" s="50">
        <v>85.1</v>
      </c>
      <c r="G263" s="90">
        <f t="shared" si="4"/>
        <v>403</v>
      </c>
      <c r="H263" s="50"/>
    </row>
    <row r="264" ht="20" customHeight="1" spans="1:8">
      <c r="A264" s="50">
        <v>261</v>
      </c>
      <c r="B264" s="14" t="s">
        <v>1800</v>
      </c>
      <c r="C264" s="14" t="s">
        <v>2137</v>
      </c>
      <c r="D264" s="14" t="s">
        <v>2138</v>
      </c>
      <c r="E264" s="50">
        <v>3.8</v>
      </c>
      <c r="F264" s="50">
        <v>85.1</v>
      </c>
      <c r="G264" s="90">
        <f t="shared" si="4"/>
        <v>323</v>
      </c>
      <c r="H264" s="50"/>
    </row>
    <row r="265" ht="20" customHeight="1" spans="1:8">
      <c r="A265" s="50">
        <v>262</v>
      </c>
      <c r="B265" s="14" t="s">
        <v>1577</v>
      </c>
      <c r="C265" s="14" t="s">
        <v>2139</v>
      </c>
      <c r="D265" s="14" t="s">
        <v>2140</v>
      </c>
      <c r="E265" s="50">
        <v>6.07</v>
      </c>
      <c r="F265" s="50">
        <v>85.1</v>
      </c>
      <c r="G265" s="90">
        <f t="shared" si="4"/>
        <v>517</v>
      </c>
      <c r="H265" s="50"/>
    </row>
    <row r="266" ht="20" customHeight="1" spans="1:8">
      <c r="A266" s="50">
        <v>263</v>
      </c>
      <c r="B266" s="14" t="s">
        <v>1486</v>
      </c>
      <c r="C266" s="14" t="s">
        <v>2141</v>
      </c>
      <c r="D266" s="14" t="s">
        <v>2142</v>
      </c>
      <c r="E266" s="50">
        <v>9.4</v>
      </c>
      <c r="F266" s="50">
        <v>85.1</v>
      </c>
      <c r="G266" s="90">
        <f t="shared" si="4"/>
        <v>800</v>
      </c>
      <c r="H266" s="50"/>
    </row>
    <row r="267" ht="20" customHeight="1" spans="1:8">
      <c r="A267" s="50">
        <v>264</v>
      </c>
      <c r="B267" s="14" t="s">
        <v>2143</v>
      </c>
      <c r="C267" s="14" t="s">
        <v>2144</v>
      </c>
      <c r="D267" s="14" t="s">
        <v>2145</v>
      </c>
      <c r="E267" s="50">
        <v>7.05</v>
      </c>
      <c r="F267" s="50">
        <v>85.1</v>
      </c>
      <c r="G267" s="90">
        <f t="shared" si="4"/>
        <v>600</v>
      </c>
      <c r="H267" s="50"/>
    </row>
    <row r="268" ht="20" customHeight="1" spans="1:8">
      <c r="A268" s="50">
        <v>265</v>
      </c>
      <c r="B268" s="14" t="s">
        <v>2146</v>
      </c>
      <c r="C268" s="14" t="s">
        <v>2147</v>
      </c>
      <c r="D268" s="14" t="s">
        <v>2148</v>
      </c>
      <c r="E268" s="50">
        <v>4.43</v>
      </c>
      <c r="F268" s="50">
        <v>85.1</v>
      </c>
      <c r="G268" s="90">
        <f t="shared" si="4"/>
        <v>377</v>
      </c>
      <c r="H268" s="50"/>
    </row>
    <row r="269" ht="20" customHeight="1" spans="1:8">
      <c r="A269" s="50">
        <v>266</v>
      </c>
      <c r="B269" s="14" t="s">
        <v>2149</v>
      </c>
      <c r="C269" s="14" t="s">
        <v>2150</v>
      </c>
      <c r="D269" s="14" t="s">
        <v>2151</v>
      </c>
      <c r="E269" s="50">
        <v>4.65</v>
      </c>
      <c r="F269" s="50">
        <v>85.1</v>
      </c>
      <c r="G269" s="90">
        <f t="shared" si="4"/>
        <v>396</v>
      </c>
      <c r="H269" s="50"/>
    </row>
    <row r="270" ht="20" customHeight="1" spans="1:8">
      <c r="A270" s="50">
        <v>267</v>
      </c>
      <c r="B270" s="14" t="s">
        <v>1586</v>
      </c>
      <c r="C270" s="14" t="s">
        <v>2152</v>
      </c>
      <c r="D270" s="14" t="s">
        <v>2153</v>
      </c>
      <c r="E270" s="50">
        <v>9.9</v>
      </c>
      <c r="F270" s="50">
        <v>85.1</v>
      </c>
      <c r="G270" s="90">
        <f t="shared" si="4"/>
        <v>842</v>
      </c>
      <c r="H270" s="50"/>
    </row>
    <row r="271" ht="20" customHeight="1" spans="1:8">
      <c r="A271" s="50">
        <v>268</v>
      </c>
      <c r="B271" s="14" t="s">
        <v>2154</v>
      </c>
      <c r="C271" s="14" t="s">
        <v>2155</v>
      </c>
      <c r="D271" s="14" t="s">
        <v>2156</v>
      </c>
      <c r="E271" s="50">
        <v>8.38</v>
      </c>
      <c r="F271" s="50">
        <v>85.1</v>
      </c>
      <c r="G271" s="90">
        <f t="shared" si="4"/>
        <v>713</v>
      </c>
      <c r="H271" s="50"/>
    </row>
    <row r="272" ht="20" customHeight="1" spans="1:8">
      <c r="A272" s="50">
        <v>269</v>
      </c>
      <c r="B272" s="14" t="s">
        <v>2157</v>
      </c>
      <c r="C272" s="14" t="s">
        <v>2158</v>
      </c>
      <c r="D272" s="14" t="s">
        <v>2159</v>
      </c>
      <c r="E272" s="50">
        <v>7.98</v>
      </c>
      <c r="F272" s="50">
        <v>85.1</v>
      </c>
      <c r="G272" s="90">
        <f t="shared" si="4"/>
        <v>679</v>
      </c>
      <c r="H272" s="50"/>
    </row>
    <row r="273" ht="20" customHeight="1" spans="1:8">
      <c r="A273" s="50">
        <v>270</v>
      </c>
      <c r="B273" s="14" t="s">
        <v>2160</v>
      </c>
      <c r="C273" s="14" t="s">
        <v>2161</v>
      </c>
      <c r="D273" s="14" t="s">
        <v>2162</v>
      </c>
      <c r="E273" s="50">
        <v>7.12</v>
      </c>
      <c r="F273" s="50">
        <v>85.1</v>
      </c>
      <c r="G273" s="90">
        <f t="shared" si="4"/>
        <v>606</v>
      </c>
      <c r="H273" s="50"/>
    </row>
    <row r="274" ht="20" customHeight="1" spans="1:8">
      <c r="A274" s="50">
        <v>271</v>
      </c>
      <c r="B274" s="14" t="s">
        <v>2163</v>
      </c>
      <c r="C274" s="14" t="s">
        <v>2164</v>
      </c>
      <c r="D274" s="14" t="s">
        <v>2165</v>
      </c>
      <c r="E274" s="50">
        <v>5.88</v>
      </c>
      <c r="F274" s="50">
        <v>85.1</v>
      </c>
      <c r="G274" s="90">
        <f t="shared" si="4"/>
        <v>500</v>
      </c>
      <c r="H274" s="50"/>
    </row>
    <row r="275" ht="20" customHeight="1" spans="1:8">
      <c r="A275" s="50">
        <v>272</v>
      </c>
      <c r="B275" s="14" t="s">
        <v>1503</v>
      </c>
      <c r="C275" s="14" t="s">
        <v>2166</v>
      </c>
      <c r="D275" s="14" t="s">
        <v>2167</v>
      </c>
      <c r="E275" s="50">
        <v>6.02</v>
      </c>
      <c r="F275" s="50">
        <v>85.1</v>
      </c>
      <c r="G275" s="90">
        <f t="shared" si="4"/>
        <v>512</v>
      </c>
      <c r="H275" s="50"/>
    </row>
    <row r="276" ht="20" customHeight="1" spans="1:8">
      <c r="A276" s="50">
        <v>273</v>
      </c>
      <c r="B276" s="14" t="s">
        <v>2168</v>
      </c>
      <c r="C276" s="14" t="s">
        <v>2169</v>
      </c>
      <c r="D276" s="14" t="s">
        <v>2170</v>
      </c>
      <c r="E276" s="50">
        <v>6.22</v>
      </c>
      <c r="F276" s="50">
        <v>85.1</v>
      </c>
      <c r="G276" s="90">
        <f t="shared" si="4"/>
        <v>529</v>
      </c>
      <c r="H276" s="50"/>
    </row>
    <row r="277" ht="20" customHeight="1" spans="1:8">
      <c r="A277" s="50">
        <v>274</v>
      </c>
      <c r="B277" s="14" t="s">
        <v>2171</v>
      </c>
      <c r="C277" s="14" t="s">
        <v>2172</v>
      </c>
      <c r="D277" s="14" t="s">
        <v>2173</v>
      </c>
      <c r="E277" s="50">
        <v>8.04</v>
      </c>
      <c r="F277" s="50">
        <v>85.1</v>
      </c>
      <c r="G277" s="90">
        <f t="shared" si="4"/>
        <v>684</v>
      </c>
      <c r="H277" s="50"/>
    </row>
    <row r="278" ht="20" customHeight="1" spans="1:8">
      <c r="A278" s="50">
        <v>275</v>
      </c>
      <c r="B278" s="14" t="s">
        <v>2174</v>
      </c>
      <c r="C278" s="14" t="s">
        <v>2175</v>
      </c>
      <c r="D278" s="14" t="s">
        <v>2176</v>
      </c>
      <c r="E278" s="50">
        <v>5.64</v>
      </c>
      <c r="F278" s="50">
        <v>85.1</v>
      </c>
      <c r="G278" s="90">
        <f t="shared" si="4"/>
        <v>480</v>
      </c>
      <c r="H278" s="50"/>
    </row>
    <row r="279" ht="20" customHeight="1" spans="1:8">
      <c r="A279" s="50">
        <v>276</v>
      </c>
      <c r="B279" s="14" t="s">
        <v>2177</v>
      </c>
      <c r="C279" s="14" t="s">
        <v>2178</v>
      </c>
      <c r="D279" s="14" t="s">
        <v>2179</v>
      </c>
      <c r="E279" s="50">
        <v>2.34</v>
      </c>
      <c r="F279" s="50">
        <v>85.1</v>
      </c>
      <c r="G279" s="90">
        <f t="shared" si="4"/>
        <v>199</v>
      </c>
      <c r="H279" s="50"/>
    </row>
    <row r="280" ht="20" customHeight="1" spans="1:8">
      <c r="A280" s="50">
        <v>277</v>
      </c>
      <c r="B280" s="14" t="s">
        <v>2180</v>
      </c>
      <c r="C280" s="14" t="s">
        <v>2181</v>
      </c>
      <c r="D280" s="14" t="s">
        <v>2182</v>
      </c>
      <c r="E280" s="50">
        <v>3.94</v>
      </c>
      <c r="F280" s="50">
        <v>85.1</v>
      </c>
      <c r="G280" s="90">
        <f t="shared" si="4"/>
        <v>335</v>
      </c>
      <c r="H280" s="50"/>
    </row>
    <row r="281" ht="20" customHeight="1" spans="1:8">
      <c r="A281" s="50">
        <v>278</v>
      </c>
      <c r="B281" s="14" t="s">
        <v>2183</v>
      </c>
      <c r="C281" s="14" t="s">
        <v>2184</v>
      </c>
      <c r="D281" s="14" t="s">
        <v>2185</v>
      </c>
      <c r="E281" s="50">
        <v>8.04</v>
      </c>
      <c r="F281" s="50">
        <v>85.1</v>
      </c>
      <c r="G281" s="90">
        <f t="shared" si="4"/>
        <v>684</v>
      </c>
      <c r="H281" s="50"/>
    </row>
    <row r="282" ht="20" customHeight="1" spans="1:8">
      <c r="A282" s="50">
        <v>279</v>
      </c>
      <c r="B282" s="14" t="s">
        <v>274</v>
      </c>
      <c r="C282" s="14" t="s">
        <v>2186</v>
      </c>
      <c r="D282" s="14" t="s">
        <v>2187</v>
      </c>
      <c r="E282" s="50">
        <v>6.52</v>
      </c>
      <c r="F282" s="50">
        <v>85.1</v>
      </c>
      <c r="G282" s="90">
        <f t="shared" si="4"/>
        <v>555</v>
      </c>
      <c r="H282" s="50"/>
    </row>
    <row r="283" ht="20" customHeight="1" spans="1:8">
      <c r="A283" s="50">
        <v>280</v>
      </c>
      <c r="B283" s="14" t="s">
        <v>1829</v>
      </c>
      <c r="C283" s="14" t="s">
        <v>1830</v>
      </c>
      <c r="D283" s="14" t="s">
        <v>1831</v>
      </c>
      <c r="E283" s="50">
        <v>28</v>
      </c>
      <c r="F283" s="50">
        <v>85.1</v>
      </c>
      <c r="G283" s="90">
        <f t="shared" si="4"/>
        <v>2383</v>
      </c>
      <c r="H283" s="50"/>
    </row>
    <row r="284" ht="20" customHeight="1" spans="1:8">
      <c r="A284" s="91" t="s">
        <v>718</v>
      </c>
      <c r="B284" s="92"/>
      <c r="C284" s="93"/>
      <c r="D284" s="14"/>
      <c r="E284" s="49">
        <f>SUM(E3:E283)</f>
        <v>1586</v>
      </c>
      <c r="F284" s="94"/>
      <c r="G284" s="95">
        <f>SUM(G3:G283)</f>
        <v>134973</v>
      </c>
      <c r="H284" s="94"/>
    </row>
  </sheetData>
  <mergeCells count="2">
    <mergeCell ref="A1:H1"/>
    <mergeCell ref="A284:C284"/>
  </mergeCells>
  <pageMargins left="0.75" right="0.75" top="0.472222222222222" bottom="0.432638888888889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opLeftCell="A98" workbookViewId="0">
      <selection activeCell="J104" sqref="J104"/>
    </sheetView>
  </sheetViews>
  <sheetFormatPr defaultColWidth="9" defaultRowHeight="13.5"/>
  <cols>
    <col min="1" max="1" width="13.7583333333333" style="14" customWidth="1"/>
    <col min="2" max="2" width="18.1583333333333" style="14" customWidth="1"/>
    <col min="3" max="3" width="22.875" style="14" customWidth="1"/>
    <col min="4" max="4" width="24.5" style="14" customWidth="1"/>
    <col min="5" max="5" width="12.1" style="14" customWidth="1"/>
    <col min="6" max="6" width="12.5" style="14" customWidth="1"/>
    <col min="7" max="7" width="14.875" style="14" customWidth="1"/>
    <col min="8" max="8" width="11.3083333333333" style="14" customWidth="1"/>
    <col min="9" max="9" width="27.875" style="14" customWidth="1"/>
    <col min="10" max="16384" width="9" style="14"/>
  </cols>
  <sheetData>
    <row r="1" ht="49" customHeight="1" spans="1:8">
      <c r="A1" s="86" t="s">
        <v>2188</v>
      </c>
      <c r="B1" s="86"/>
      <c r="C1" s="87"/>
      <c r="D1" s="87"/>
      <c r="E1" s="86"/>
      <c r="F1" s="86"/>
      <c r="G1" s="88"/>
      <c r="H1" s="86"/>
    </row>
    <row r="2" ht="60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s="85" customFormat="1" ht="20" customHeight="1" spans="1:8">
      <c r="A3" s="34">
        <v>1</v>
      </c>
      <c r="B3" s="85" t="s">
        <v>2189</v>
      </c>
      <c r="C3" s="85" t="s">
        <v>2190</v>
      </c>
      <c r="D3" s="85" t="s">
        <v>2191</v>
      </c>
      <c r="E3" s="36">
        <v>3.99</v>
      </c>
      <c r="F3" s="36">
        <v>85.1</v>
      </c>
      <c r="G3" s="34">
        <f>ROUND(E3*F3,0)</f>
        <v>340</v>
      </c>
      <c r="H3" s="34"/>
    </row>
    <row r="4" s="85" customFormat="1" ht="20" customHeight="1" spans="1:8">
      <c r="A4" s="34">
        <v>2</v>
      </c>
      <c r="B4" s="85" t="s">
        <v>2192</v>
      </c>
      <c r="C4" s="85" t="s">
        <v>2193</v>
      </c>
      <c r="D4" s="85" t="s">
        <v>2194</v>
      </c>
      <c r="E4" s="36">
        <v>5.17</v>
      </c>
      <c r="F4" s="36">
        <v>85.1</v>
      </c>
      <c r="G4" s="34">
        <f t="shared" ref="G4:G35" si="0">ROUND(E4*F4,0)</f>
        <v>440</v>
      </c>
      <c r="H4" s="34"/>
    </row>
    <row r="5" s="85" customFormat="1" ht="20" customHeight="1" spans="1:8">
      <c r="A5" s="34">
        <v>3</v>
      </c>
      <c r="B5" s="85" t="s">
        <v>2195</v>
      </c>
      <c r="C5" s="85" t="s">
        <v>2196</v>
      </c>
      <c r="D5" s="85" t="s">
        <v>2197</v>
      </c>
      <c r="E5" s="36">
        <v>9.78</v>
      </c>
      <c r="F5" s="36">
        <v>85.1</v>
      </c>
      <c r="G5" s="34">
        <f t="shared" si="0"/>
        <v>832</v>
      </c>
      <c r="H5" s="36"/>
    </row>
    <row r="6" s="85" customFormat="1" ht="20" customHeight="1" spans="1:8">
      <c r="A6" s="34">
        <v>4</v>
      </c>
      <c r="B6" s="85" t="s">
        <v>2198</v>
      </c>
      <c r="C6" s="85" t="s">
        <v>2199</v>
      </c>
      <c r="D6" s="85" t="s">
        <v>2200</v>
      </c>
      <c r="E6" s="36">
        <v>13.22</v>
      </c>
      <c r="F6" s="36">
        <v>85.1</v>
      </c>
      <c r="G6" s="34">
        <f t="shared" si="0"/>
        <v>1125</v>
      </c>
      <c r="H6" s="36"/>
    </row>
    <row r="7" s="85" customFormat="1" ht="20" customHeight="1" spans="1:8">
      <c r="A7" s="34">
        <v>5</v>
      </c>
      <c r="B7" s="85" t="s">
        <v>2201</v>
      </c>
      <c r="C7" s="85" t="s">
        <v>2202</v>
      </c>
      <c r="D7" s="85" t="s">
        <v>2203</v>
      </c>
      <c r="E7" s="36">
        <v>8.63</v>
      </c>
      <c r="F7" s="36">
        <v>85.1</v>
      </c>
      <c r="G7" s="34">
        <f t="shared" si="0"/>
        <v>734</v>
      </c>
      <c r="H7" s="34"/>
    </row>
    <row r="8" s="85" customFormat="1" ht="20" customHeight="1" spans="1:8">
      <c r="A8" s="34">
        <v>6</v>
      </c>
      <c r="B8" s="85" t="s">
        <v>1813</v>
      </c>
      <c r="C8" s="85" t="s">
        <v>2204</v>
      </c>
      <c r="D8" s="85" t="s">
        <v>2205</v>
      </c>
      <c r="E8" s="36">
        <v>4.1</v>
      </c>
      <c r="F8" s="36">
        <v>85.1</v>
      </c>
      <c r="G8" s="34">
        <f t="shared" si="0"/>
        <v>349</v>
      </c>
      <c r="H8" s="34"/>
    </row>
    <row r="9" s="85" customFormat="1" ht="20" customHeight="1" spans="1:8">
      <c r="A9" s="34">
        <v>7</v>
      </c>
      <c r="B9" s="85" t="s">
        <v>128</v>
      </c>
      <c r="C9" s="85" t="s">
        <v>2206</v>
      </c>
      <c r="D9" s="85" t="s">
        <v>2207</v>
      </c>
      <c r="E9" s="36">
        <v>11.25</v>
      </c>
      <c r="F9" s="36">
        <v>85.1</v>
      </c>
      <c r="G9" s="34">
        <f t="shared" si="0"/>
        <v>957</v>
      </c>
      <c r="H9" s="34"/>
    </row>
    <row r="10" s="85" customFormat="1" ht="20" customHeight="1" spans="1:8">
      <c r="A10" s="34">
        <v>8</v>
      </c>
      <c r="B10" s="85" t="s">
        <v>2208</v>
      </c>
      <c r="C10" s="85" t="s">
        <v>2209</v>
      </c>
      <c r="D10" s="85" t="s">
        <v>2210</v>
      </c>
      <c r="E10" s="36">
        <v>10.02</v>
      </c>
      <c r="F10" s="36">
        <v>85.1</v>
      </c>
      <c r="G10" s="34">
        <f t="shared" si="0"/>
        <v>853</v>
      </c>
      <c r="H10" s="34"/>
    </row>
    <row r="11" s="85" customFormat="1" ht="20" customHeight="1" spans="1:8">
      <c r="A11" s="34">
        <v>9</v>
      </c>
      <c r="B11" s="85" t="s">
        <v>2211</v>
      </c>
      <c r="C11" s="85" t="s">
        <v>2212</v>
      </c>
      <c r="D11" s="85" t="s">
        <v>2213</v>
      </c>
      <c r="E11" s="36">
        <v>8.02</v>
      </c>
      <c r="F11" s="36">
        <v>85.1</v>
      </c>
      <c r="G11" s="34">
        <f t="shared" si="0"/>
        <v>683</v>
      </c>
      <c r="H11" s="34"/>
    </row>
    <row r="12" s="85" customFormat="1" ht="20" customHeight="1" spans="1:8">
      <c r="A12" s="34">
        <v>10</v>
      </c>
      <c r="B12" s="85" t="s">
        <v>2214</v>
      </c>
      <c r="C12" s="85" t="s">
        <v>2215</v>
      </c>
      <c r="D12" s="85" t="s">
        <v>2216</v>
      </c>
      <c r="E12" s="36">
        <v>7.7</v>
      </c>
      <c r="F12" s="36">
        <v>85.1</v>
      </c>
      <c r="G12" s="34">
        <f t="shared" si="0"/>
        <v>655</v>
      </c>
      <c r="H12" s="34"/>
    </row>
    <row r="13" s="85" customFormat="1" ht="20" customHeight="1" spans="1:8">
      <c r="A13" s="34">
        <v>11</v>
      </c>
      <c r="B13" s="85" t="s">
        <v>2217</v>
      </c>
      <c r="C13" s="85" t="s">
        <v>2218</v>
      </c>
      <c r="D13" s="85" t="s">
        <v>2219</v>
      </c>
      <c r="E13" s="36">
        <v>6.19</v>
      </c>
      <c r="F13" s="36">
        <v>85.1</v>
      </c>
      <c r="G13" s="34">
        <f t="shared" si="0"/>
        <v>527</v>
      </c>
      <c r="H13" s="34"/>
    </row>
    <row r="14" s="85" customFormat="1" ht="20" customHeight="1" spans="1:8">
      <c r="A14" s="34">
        <v>12</v>
      </c>
      <c r="B14" s="85" t="s">
        <v>2220</v>
      </c>
      <c r="C14" s="85" t="s">
        <v>2221</v>
      </c>
      <c r="D14" s="85" t="s">
        <v>2222</v>
      </c>
      <c r="E14" s="36">
        <v>19.66</v>
      </c>
      <c r="F14" s="36">
        <v>85.1</v>
      </c>
      <c r="G14" s="34">
        <f t="shared" si="0"/>
        <v>1673</v>
      </c>
      <c r="H14" s="34"/>
    </row>
    <row r="15" s="85" customFormat="1" ht="20" customHeight="1" spans="1:8">
      <c r="A15" s="34">
        <v>13</v>
      </c>
      <c r="B15" s="85" t="s">
        <v>2223</v>
      </c>
      <c r="C15" s="85" t="s">
        <v>2224</v>
      </c>
      <c r="D15" s="85" t="s">
        <v>2225</v>
      </c>
      <c r="E15" s="36">
        <v>4.16</v>
      </c>
      <c r="F15" s="36">
        <v>85.1</v>
      </c>
      <c r="G15" s="34">
        <f t="shared" si="0"/>
        <v>354</v>
      </c>
      <c r="H15" s="34"/>
    </row>
    <row r="16" s="85" customFormat="1" ht="20" customHeight="1" spans="1:8">
      <c r="A16" s="34">
        <v>14</v>
      </c>
      <c r="B16" s="85" t="s">
        <v>744</v>
      </c>
      <c r="C16" s="85" t="s">
        <v>2226</v>
      </c>
      <c r="D16" s="85" t="s">
        <v>2227</v>
      </c>
      <c r="E16" s="36">
        <v>7.16</v>
      </c>
      <c r="F16" s="36">
        <v>85.1</v>
      </c>
      <c r="G16" s="34">
        <f t="shared" si="0"/>
        <v>609</v>
      </c>
      <c r="H16" s="34"/>
    </row>
    <row r="17" s="85" customFormat="1" ht="20" customHeight="1" spans="1:8">
      <c r="A17" s="34">
        <v>15</v>
      </c>
      <c r="B17" s="85" t="s">
        <v>2228</v>
      </c>
      <c r="C17" s="85" t="s">
        <v>2229</v>
      </c>
      <c r="D17" s="85" t="s">
        <v>2230</v>
      </c>
      <c r="E17" s="36">
        <v>8.86</v>
      </c>
      <c r="F17" s="36">
        <v>85.1</v>
      </c>
      <c r="G17" s="34">
        <f t="shared" si="0"/>
        <v>754</v>
      </c>
      <c r="H17" s="34"/>
    </row>
    <row r="18" s="85" customFormat="1" ht="20" customHeight="1" spans="1:8">
      <c r="A18" s="34">
        <v>16</v>
      </c>
      <c r="B18" s="85" t="s">
        <v>1489</v>
      </c>
      <c r="C18" s="85" t="s">
        <v>2231</v>
      </c>
      <c r="D18" s="85" t="s">
        <v>2232</v>
      </c>
      <c r="E18" s="36">
        <v>7.28</v>
      </c>
      <c r="F18" s="36">
        <v>85.1</v>
      </c>
      <c r="G18" s="34">
        <f t="shared" si="0"/>
        <v>620</v>
      </c>
      <c r="H18" s="34"/>
    </row>
    <row r="19" s="85" customFormat="1" ht="20" customHeight="1" spans="1:8">
      <c r="A19" s="34">
        <v>17</v>
      </c>
      <c r="B19" s="85" t="s">
        <v>2233</v>
      </c>
      <c r="C19" s="85" t="s">
        <v>2234</v>
      </c>
      <c r="D19" s="85" t="s">
        <v>2235</v>
      </c>
      <c r="E19" s="36">
        <v>6.55</v>
      </c>
      <c r="F19" s="36">
        <v>85.1</v>
      </c>
      <c r="G19" s="34">
        <f t="shared" si="0"/>
        <v>557</v>
      </c>
      <c r="H19" s="34"/>
    </row>
    <row r="20" s="85" customFormat="1" ht="20" customHeight="1" spans="1:8">
      <c r="A20" s="34">
        <v>18</v>
      </c>
      <c r="B20" s="85" t="s">
        <v>1880</v>
      </c>
      <c r="C20" s="85" t="s">
        <v>2236</v>
      </c>
      <c r="D20" s="85" t="s">
        <v>2237</v>
      </c>
      <c r="E20" s="36">
        <v>7.08</v>
      </c>
      <c r="F20" s="36">
        <v>85.1</v>
      </c>
      <c r="G20" s="34">
        <f t="shared" si="0"/>
        <v>603</v>
      </c>
      <c r="H20" s="34"/>
    </row>
    <row r="21" s="85" customFormat="1" ht="20" customHeight="1" spans="1:8">
      <c r="A21" s="34">
        <v>19</v>
      </c>
      <c r="B21" s="85" t="s">
        <v>208</v>
      </c>
      <c r="C21" s="85" t="s">
        <v>2238</v>
      </c>
      <c r="D21" s="85" t="s">
        <v>2239</v>
      </c>
      <c r="E21" s="36">
        <v>6.63</v>
      </c>
      <c r="F21" s="36">
        <v>85.1</v>
      </c>
      <c r="G21" s="34">
        <f t="shared" si="0"/>
        <v>564</v>
      </c>
      <c r="H21" s="34"/>
    </row>
    <row r="22" s="85" customFormat="1" ht="20" customHeight="1" spans="1:8">
      <c r="A22" s="34">
        <v>20</v>
      </c>
      <c r="B22" s="85" t="s">
        <v>947</v>
      </c>
      <c r="C22" s="85" t="s">
        <v>2240</v>
      </c>
      <c r="D22" s="85" t="s">
        <v>2241</v>
      </c>
      <c r="E22" s="36">
        <v>14.07</v>
      </c>
      <c r="F22" s="36">
        <v>85.1</v>
      </c>
      <c r="G22" s="34">
        <f t="shared" si="0"/>
        <v>1197</v>
      </c>
      <c r="H22" s="34"/>
    </row>
    <row r="23" s="85" customFormat="1" ht="20" customHeight="1" spans="1:8">
      <c r="A23" s="34">
        <v>21</v>
      </c>
      <c r="B23" s="85" t="s">
        <v>2242</v>
      </c>
      <c r="C23" s="85" t="s">
        <v>2243</v>
      </c>
      <c r="D23" s="85" t="s">
        <v>2244</v>
      </c>
      <c r="E23" s="36">
        <v>4.56</v>
      </c>
      <c r="F23" s="36">
        <v>85.1</v>
      </c>
      <c r="G23" s="34">
        <f t="shared" si="0"/>
        <v>388</v>
      </c>
      <c r="H23" s="34"/>
    </row>
    <row r="24" s="85" customFormat="1" ht="20" customHeight="1" spans="1:8">
      <c r="A24" s="34">
        <v>22</v>
      </c>
      <c r="B24" s="85" t="s">
        <v>2245</v>
      </c>
      <c r="C24" s="85" t="s">
        <v>2246</v>
      </c>
      <c r="D24" s="85" t="s">
        <v>2247</v>
      </c>
      <c r="E24" s="36">
        <v>6.12</v>
      </c>
      <c r="F24" s="36">
        <v>85.1</v>
      </c>
      <c r="G24" s="34">
        <f t="shared" si="0"/>
        <v>521</v>
      </c>
      <c r="H24" s="34"/>
    </row>
    <row r="25" s="85" customFormat="1" ht="20" customHeight="1" spans="1:8">
      <c r="A25" s="34">
        <v>23</v>
      </c>
      <c r="B25" s="85" t="s">
        <v>2248</v>
      </c>
      <c r="C25" s="85" t="s">
        <v>2249</v>
      </c>
      <c r="D25" s="85" t="s">
        <v>2250</v>
      </c>
      <c r="E25" s="36">
        <v>7.3</v>
      </c>
      <c r="F25" s="36">
        <v>85.1</v>
      </c>
      <c r="G25" s="34">
        <f t="shared" si="0"/>
        <v>621</v>
      </c>
      <c r="H25" s="34"/>
    </row>
    <row r="26" s="85" customFormat="1" ht="20" customHeight="1" spans="1:8">
      <c r="A26" s="34">
        <v>24</v>
      </c>
      <c r="B26" s="85" t="s">
        <v>922</v>
      </c>
      <c r="C26" s="85" t="s">
        <v>2251</v>
      </c>
      <c r="D26" s="85" t="s">
        <v>2252</v>
      </c>
      <c r="E26" s="36">
        <v>1.85</v>
      </c>
      <c r="F26" s="36">
        <v>85.1</v>
      </c>
      <c r="G26" s="34">
        <f t="shared" si="0"/>
        <v>157</v>
      </c>
      <c r="H26" s="34"/>
    </row>
    <row r="27" s="85" customFormat="1" ht="20" customHeight="1" spans="1:8">
      <c r="A27" s="34">
        <v>25</v>
      </c>
      <c r="B27" s="85" t="s">
        <v>2253</v>
      </c>
      <c r="C27" s="85" t="s">
        <v>2254</v>
      </c>
      <c r="D27" s="85" t="s">
        <v>2255</v>
      </c>
      <c r="E27" s="36">
        <v>4.06</v>
      </c>
      <c r="F27" s="36">
        <v>85.1</v>
      </c>
      <c r="G27" s="34">
        <f t="shared" si="0"/>
        <v>346</v>
      </c>
      <c r="H27" s="34"/>
    </row>
    <row r="28" s="85" customFormat="1" ht="20" customHeight="1" spans="1:8">
      <c r="A28" s="34">
        <v>26</v>
      </c>
      <c r="B28" s="85" t="s">
        <v>2256</v>
      </c>
      <c r="C28" s="85" t="s">
        <v>2257</v>
      </c>
      <c r="D28" s="85" t="s">
        <v>2258</v>
      </c>
      <c r="E28" s="36">
        <v>7.87</v>
      </c>
      <c r="F28" s="36">
        <v>85.1</v>
      </c>
      <c r="G28" s="34">
        <f t="shared" si="0"/>
        <v>670</v>
      </c>
      <c r="H28" s="34"/>
    </row>
    <row r="29" s="85" customFormat="1" ht="20" customHeight="1" spans="1:8">
      <c r="A29" s="34">
        <v>27</v>
      </c>
      <c r="B29" s="85" t="s">
        <v>1813</v>
      </c>
      <c r="C29" s="85" t="s">
        <v>2259</v>
      </c>
      <c r="D29" s="85" t="s">
        <v>2260</v>
      </c>
      <c r="E29" s="36">
        <v>7.75</v>
      </c>
      <c r="F29" s="36">
        <v>85.1</v>
      </c>
      <c r="G29" s="34">
        <f t="shared" si="0"/>
        <v>660</v>
      </c>
      <c r="H29" s="34"/>
    </row>
    <row r="30" s="85" customFormat="1" ht="20" customHeight="1" spans="1:8">
      <c r="A30" s="34">
        <v>28</v>
      </c>
      <c r="B30" s="85" t="s">
        <v>809</v>
      </c>
      <c r="C30" s="85" t="s">
        <v>2261</v>
      </c>
      <c r="D30" s="85" t="s">
        <v>2262</v>
      </c>
      <c r="E30" s="36">
        <v>8.1</v>
      </c>
      <c r="F30" s="36">
        <v>85.1</v>
      </c>
      <c r="G30" s="34">
        <f t="shared" si="0"/>
        <v>689</v>
      </c>
      <c r="H30" s="34"/>
    </row>
    <row r="31" s="85" customFormat="1" ht="20" customHeight="1" spans="1:8">
      <c r="A31" s="34">
        <v>29</v>
      </c>
      <c r="B31" s="85" t="s">
        <v>2263</v>
      </c>
      <c r="C31" s="85" t="s">
        <v>2264</v>
      </c>
      <c r="D31" s="85" t="s">
        <v>2265</v>
      </c>
      <c r="E31" s="36">
        <v>8.27</v>
      </c>
      <c r="F31" s="36">
        <v>85.1</v>
      </c>
      <c r="G31" s="34">
        <f t="shared" si="0"/>
        <v>704</v>
      </c>
      <c r="H31" s="34"/>
    </row>
    <row r="32" s="85" customFormat="1" ht="20" customHeight="1" spans="1:8">
      <c r="A32" s="34">
        <v>30</v>
      </c>
      <c r="B32" s="85" t="s">
        <v>305</v>
      </c>
      <c r="C32" s="85" t="s">
        <v>2266</v>
      </c>
      <c r="D32" s="85" t="s">
        <v>2267</v>
      </c>
      <c r="E32" s="36">
        <v>6.56</v>
      </c>
      <c r="F32" s="36">
        <v>85.1</v>
      </c>
      <c r="G32" s="34">
        <f t="shared" si="0"/>
        <v>558</v>
      </c>
      <c r="H32" s="34"/>
    </row>
    <row r="33" s="85" customFormat="1" ht="20" customHeight="1" spans="1:8">
      <c r="A33" s="34">
        <v>31</v>
      </c>
      <c r="B33" s="85" t="s">
        <v>2268</v>
      </c>
      <c r="C33" s="85" t="s">
        <v>2269</v>
      </c>
      <c r="D33" s="85" t="s">
        <v>2270</v>
      </c>
      <c r="E33" s="36">
        <v>9.81</v>
      </c>
      <c r="F33" s="36">
        <v>85.1</v>
      </c>
      <c r="G33" s="34">
        <f t="shared" si="0"/>
        <v>835</v>
      </c>
      <c r="H33" s="34"/>
    </row>
    <row r="34" s="85" customFormat="1" ht="20" customHeight="1" spans="1:8">
      <c r="A34" s="34">
        <v>32</v>
      </c>
      <c r="B34" s="85" t="s">
        <v>2271</v>
      </c>
      <c r="C34" s="85" t="s">
        <v>2272</v>
      </c>
      <c r="D34" s="85" t="s">
        <v>2273</v>
      </c>
      <c r="E34" s="36">
        <v>8.13</v>
      </c>
      <c r="F34" s="36">
        <v>85.1</v>
      </c>
      <c r="G34" s="34">
        <f t="shared" si="0"/>
        <v>692</v>
      </c>
      <c r="H34" s="34"/>
    </row>
    <row r="35" s="85" customFormat="1" ht="20" customHeight="1" spans="1:8">
      <c r="A35" s="34">
        <v>33</v>
      </c>
      <c r="B35" s="85" t="s">
        <v>247</v>
      </c>
      <c r="C35" s="85" t="s">
        <v>2274</v>
      </c>
      <c r="D35" s="85" t="s">
        <v>2275</v>
      </c>
      <c r="E35" s="36">
        <v>9</v>
      </c>
      <c r="F35" s="36">
        <v>85.1</v>
      </c>
      <c r="G35" s="34">
        <f t="shared" si="0"/>
        <v>766</v>
      </c>
      <c r="H35" s="34"/>
    </row>
    <row r="36" s="85" customFormat="1" ht="20" customHeight="1" spans="1:8">
      <c r="A36" s="34">
        <v>34</v>
      </c>
      <c r="B36" s="85" t="s">
        <v>2276</v>
      </c>
      <c r="C36" s="85" t="s">
        <v>2277</v>
      </c>
      <c r="D36" s="85" t="s">
        <v>2278</v>
      </c>
      <c r="E36" s="36">
        <v>9.59</v>
      </c>
      <c r="F36" s="36">
        <v>85.1</v>
      </c>
      <c r="G36" s="34">
        <f t="shared" ref="G36:G67" si="1">ROUND(E36*F36,0)</f>
        <v>816</v>
      </c>
      <c r="H36" s="34"/>
    </row>
    <row r="37" s="85" customFormat="1" ht="20" customHeight="1" spans="1:8">
      <c r="A37" s="34">
        <v>35</v>
      </c>
      <c r="B37" s="85" t="s">
        <v>238</v>
      </c>
      <c r="C37" s="85" t="s">
        <v>2279</v>
      </c>
      <c r="D37" s="85" t="s">
        <v>2280</v>
      </c>
      <c r="E37" s="36">
        <v>3.05</v>
      </c>
      <c r="F37" s="36">
        <v>85.1</v>
      </c>
      <c r="G37" s="34">
        <f t="shared" si="1"/>
        <v>260</v>
      </c>
      <c r="H37" s="34"/>
    </row>
    <row r="38" s="85" customFormat="1" ht="20" customHeight="1" spans="1:8">
      <c r="A38" s="34">
        <v>36</v>
      </c>
      <c r="B38" s="85" t="s">
        <v>2149</v>
      </c>
      <c r="C38" s="85" t="s">
        <v>2281</v>
      </c>
      <c r="D38" s="85" t="s">
        <v>2282</v>
      </c>
      <c r="E38" s="36">
        <v>9.87</v>
      </c>
      <c r="F38" s="36">
        <v>85.1</v>
      </c>
      <c r="G38" s="34">
        <f t="shared" si="1"/>
        <v>840</v>
      </c>
      <c r="H38" s="34"/>
    </row>
    <row r="39" s="85" customFormat="1" ht="20" customHeight="1" spans="1:8">
      <c r="A39" s="34">
        <v>37</v>
      </c>
      <c r="B39" s="85" t="s">
        <v>901</v>
      </c>
      <c r="C39" s="85" t="s">
        <v>2283</v>
      </c>
      <c r="D39" s="85" t="s">
        <v>2284</v>
      </c>
      <c r="E39" s="36">
        <v>13.36</v>
      </c>
      <c r="F39" s="36">
        <v>85.1</v>
      </c>
      <c r="G39" s="34">
        <f t="shared" si="1"/>
        <v>1137</v>
      </c>
      <c r="H39" s="34"/>
    </row>
    <row r="40" s="85" customFormat="1" ht="20" customHeight="1" spans="1:8">
      <c r="A40" s="34">
        <v>38</v>
      </c>
      <c r="B40" s="85" t="s">
        <v>790</v>
      </c>
      <c r="C40" s="85" t="s">
        <v>2285</v>
      </c>
      <c r="D40" s="85" t="s">
        <v>2286</v>
      </c>
      <c r="E40" s="36">
        <v>7.67</v>
      </c>
      <c r="F40" s="36">
        <v>85.1</v>
      </c>
      <c r="G40" s="34">
        <f t="shared" si="1"/>
        <v>653</v>
      </c>
      <c r="H40" s="34"/>
    </row>
    <row r="41" s="85" customFormat="1" ht="20" customHeight="1" spans="1:8">
      <c r="A41" s="34">
        <v>39</v>
      </c>
      <c r="B41" s="85" t="s">
        <v>686</v>
      </c>
      <c r="C41" s="85" t="s">
        <v>2287</v>
      </c>
      <c r="D41" s="85" t="s">
        <v>2288</v>
      </c>
      <c r="E41" s="36">
        <v>8.3</v>
      </c>
      <c r="F41" s="36">
        <v>85.1</v>
      </c>
      <c r="G41" s="34">
        <f t="shared" si="1"/>
        <v>706</v>
      </c>
      <c r="H41" s="34"/>
    </row>
    <row r="42" s="85" customFormat="1" ht="20" customHeight="1" spans="1:8">
      <c r="A42" s="34">
        <v>40</v>
      </c>
      <c r="B42" s="85" t="s">
        <v>1794</v>
      </c>
      <c r="C42" s="85" t="s">
        <v>2289</v>
      </c>
      <c r="D42" s="85" t="s">
        <v>2290</v>
      </c>
      <c r="E42" s="36">
        <v>6.92</v>
      </c>
      <c r="F42" s="36">
        <v>85.1</v>
      </c>
      <c r="G42" s="34">
        <f t="shared" si="1"/>
        <v>589</v>
      </c>
      <c r="H42" s="34"/>
    </row>
    <row r="43" s="85" customFormat="1" ht="20" customHeight="1" spans="1:8">
      <c r="A43" s="34">
        <v>41</v>
      </c>
      <c r="B43" s="85" t="s">
        <v>217</v>
      </c>
      <c r="C43" s="85" t="s">
        <v>2291</v>
      </c>
      <c r="D43" s="85" t="s">
        <v>2292</v>
      </c>
      <c r="E43" s="36">
        <v>6.66</v>
      </c>
      <c r="F43" s="36">
        <v>85.1</v>
      </c>
      <c r="G43" s="34">
        <f t="shared" si="1"/>
        <v>567</v>
      </c>
      <c r="H43" s="34"/>
    </row>
    <row r="44" s="85" customFormat="1" ht="20" customHeight="1" spans="1:8">
      <c r="A44" s="34">
        <v>42</v>
      </c>
      <c r="B44" s="85" t="s">
        <v>2293</v>
      </c>
      <c r="C44" s="85" t="s">
        <v>2294</v>
      </c>
      <c r="D44" s="85" t="s">
        <v>2295</v>
      </c>
      <c r="E44" s="36">
        <v>10.16</v>
      </c>
      <c r="F44" s="36">
        <v>85.1</v>
      </c>
      <c r="G44" s="34">
        <f t="shared" si="1"/>
        <v>865</v>
      </c>
      <c r="H44" s="34"/>
    </row>
    <row r="45" s="85" customFormat="1" ht="20" customHeight="1" spans="1:8">
      <c r="A45" s="34">
        <v>43</v>
      </c>
      <c r="B45" s="85" t="s">
        <v>2059</v>
      </c>
      <c r="C45" s="85" t="s">
        <v>2296</v>
      </c>
      <c r="D45" s="85" t="s">
        <v>2297</v>
      </c>
      <c r="E45" s="36">
        <v>8.92</v>
      </c>
      <c r="F45" s="36">
        <v>85.1</v>
      </c>
      <c r="G45" s="34">
        <f t="shared" si="1"/>
        <v>759</v>
      </c>
      <c r="H45" s="34"/>
    </row>
    <row r="46" s="85" customFormat="1" ht="20" customHeight="1" spans="1:8">
      <c r="A46" s="34">
        <v>44</v>
      </c>
      <c r="B46" s="85" t="s">
        <v>2298</v>
      </c>
      <c r="C46" s="85" t="s">
        <v>2299</v>
      </c>
      <c r="D46" s="85" t="s">
        <v>2300</v>
      </c>
      <c r="E46" s="36">
        <v>8.32</v>
      </c>
      <c r="F46" s="36">
        <v>85.1</v>
      </c>
      <c r="G46" s="34">
        <f t="shared" si="1"/>
        <v>708</v>
      </c>
      <c r="H46" s="34"/>
    </row>
    <row r="47" s="85" customFormat="1" ht="20" customHeight="1" spans="1:8">
      <c r="A47" s="34">
        <v>45</v>
      </c>
      <c r="B47" s="85" t="s">
        <v>289</v>
      </c>
      <c r="C47" s="85" t="s">
        <v>2301</v>
      </c>
      <c r="D47" s="85" t="s">
        <v>2302</v>
      </c>
      <c r="E47" s="36">
        <v>3.31</v>
      </c>
      <c r="F47" s="36">
        <v>85.1</v>
      </c>
      <c r="G47" s="34">
        <f t="shared" si="1"/>
        <v>282</v>
      </c>
      <c r="H47" s="34"/>
    </row>
    <row r="48" s="85" customFormat="1" ht="20" customHeight="1" spans="1:8">
      <c r="A48" s="34">
        <v>46</v>
      </c>
      <c r="B48" s="85" t="s">
        <v>744</v>
      </c>
      <c r="C48" s="85" t="s">
        <v>2303</v>
      </c>
      <c r="D48" s="85" t="s">
        <v>2304</v>
      </c>
      <c r="E48" s="36">
        <v>4.67</v>
      </c>
      <c r="F48" s="36">
        <v>85.1</v>
      </c>
      <c r="G48" s="34">
        <f t="shared" si="1"/>
        <v>397</v>
      </c>
      <c r="H48" s="34"/>
    </row>
    <row r="49" s="85" customFormat="1" ht="20" customHeight="1" spans="1:8">
      <c r="A49" s="34">
        <v>47</v>
      </c>
      <c r="B49" s="85" t="s">
        <v>54</v>
      </c>
      <c r="C49" s="85" t="s">
        <v>2305</v>
      </c>
      <c r="D49" s="85" t="s">
        <v>2306</v>
      </c>
      <c r="E49" s="36">
        <v>20.33</v>
      </c>
      <c r="F49" s="36">
        <v>85.1</v>
      </c>
      <c r="G49" s="34">
        <f t="shared" si="1"/>
        <v>1730</v>
      </c>
      <c r="H49" s="34"/>
    </row>
    <row r="50" s="85" customFormat="1" ht="20" customHeight="1" spans="1:8">
      <c r="A50" s="34">
        <v>48</v>
      </c>
      <c r="B50" s="85" t="s">
        <v>689</v>
      </c>
      <c r="C50" s="85" t="s">
        <v>2307</v>
      </c>
      <c r="D50" s="85" t="s">
        <v>2308</v>
      </c>
      <c r="E50" s="36">
        <v>10.92</v>
      </c>
      <c r="F50" s="36">
        <v>85.1</v>
      </c>
      <c r="G50" s="34">
        <f t="shared" si="1"/>
        <v>929</v>
      </c>
      <c r="H50" s="34"/>
    </row>
    <row r="51" s="85" customFormat="1" ht="20" customHeight="1" spans="1:8">
      <c r="A51" s="34">
        <v>49</v>
      </c>
      <c r="B51" s="85" t="s">
        <v>1597</v>
      </c>
      <c r="C51" s="85" t="s">
        <v>2309</v>
      </c>
      <c r="D51" s="85" t="s">
        <v>2310</v>
      </c>
      <c r="E51" s="36">
        <v>10.08</v>
      </c>
      <c r="F51" s="36">
        <v>85.1</v>
      </c>
      <c r="G51" s="34">
        <f t="shared" si="1"/>
        <v>858</v>
      </c>
      <c r="H51" s="34"/>
    </row>
    <row r="52" s="85" customFormat="1" ht="20" customHeight="1" spans="1:8">
      <c r="A52" s="34">
        <v>50</v>
      </c>
      <c r="B52" s="85" t="s">
        <v>2311</v>
      </c>
      <c r="C52" s="85" t="s">
        <v>2312</v>
      </c>
      <c r="D52" s="85" t="s">
        <v>2313</v>
      </c>
      <c r="E52" s="36">
        <v>10.96</v>
      </c>
      <c r="F52" s="36">
        <v>85.1</v>
      </c>
      <c r="G52" s="34">
        <f t="shared" si="1"/>
        <v>933</v>
      </c>
      <c r="H52" s="34"/>
    </row>
    <row r="53" s="85" customFormat="1" ht="20" customHeight="1" spans="1:8">
      <c r="A53" s="34">
        <v>51</v>
      </c>
      <c r="B53" s="85" t="s">
        <v>2314</v>
      </c>
      <c r="C53" s="85" t="s">
        <v>2315</v>
      </c>
      <c r="D53" s="85" t="s">
        <v>2316</v>
      </c>
      <c r="E53" s="36">
        <v>14.77</v>
      </c>
      <c r="F53" s="36">
        <v>85.1</v>
      </c>
      <c r="G53" s="34">
        <f t="shared" si="1"/>
        <v>1257</v>
      </c>
      <c r="H53" s="34"/>
    </row>
    <row r="54" s="85" customFormat="1" ht="20" customHeight="1" spans="1:8">
      <c r="A54" s="34">
        <v>52</v>
      </c>
      <c r="B54" s="85" t="s">
        <v>2317</v>
      </c>
      <c r="C54" s="85" t="s">
        <v>2318</v>
      </c>
      <c r="D54" s="85" t="s">
        <v>2319</v>
      </c>
      <c r="E54" s="36">
        <v>10.96</v>
      </c>
      <c r="F54" s="36">
        <v>85.1</v>
      </c>
      <c r="G54" s="34">
        <f t="shared" si="1"/>
        <v>933</v>
      </c>
      <c r="H54" s="34"/>
    </row>
    <row r="55" s="85" customFormat="1" ht="20" customHeight="1" spans="1:8">
      <c r="A55" s="34">
        <v>53</v>
      </c>
      <c r="B55" s="85" t="s">
        <v>856</v>
      </c>
      <c r="C55" s="85" t="s">
        <v>2320</v>
      </c>
      <c r="D55" s="85" t="s">
        <v>2321</v>
      </c>
      <c r="E55" s="36">
        <v>8.54</v>
      </c>
      <c r="F55" s="36">
        <v>85.1</v>
      </c>
      <c r="G55" s="34">
        <f t="shared" si="1"/>
        <v>727</v>
      </c>
      <c r="H55" s="34"/>
    </row>
    <row r="56" s="85" customFormat="1" ht="20" customHeight="1" spans="1:8">
      <c r="A56" s="34">
        <v>54</v>
      </c>
      <c r="B56" s="85" t="s">
        <v>2322</v>
      </c>
      <c r="C56" s="85" t="s">
        <v>2323</v>
      </c>
      <c r="D56" s="85" t="s">
        <v>2324</v>
      </c>
      <c r="E56" s="36">
        <v>25</v>
      </c>
      <c r="F56" s="36">
        <v>85.1</v>
      </c>
      <c r="G56" s="34">
        <f t="shared" si="1"/>
        <v>2128</v>
      </c>
      <c r="H56" s="34"/>
    </row>
    <row r="57" s="85" customFormat="1" ht="20" customHeight="1" spans="1:8">
      <c r="A57" s="34">
        <v>55</v>
      </c>
      <c r="B57" s="85" t="s">
        <v>2325</v>
      </c>
      <c r="C57" s="85" t="s">
        <v>2326</v>
      </c>
      <c r="D57" s="85" t="s">
        <v>2327</v>
      </c>
      <c r="E57" s="36">
        <v>5.89</v>
      </c>
      <c r="F57" s="36">
        <v>85.1</v>
      </c>
      <c r="G57" s="34">
        <f t="shared" si="1"/>
        <v>501</v>
      </c>
      <c r="H57" s="34"/>
    </row>
    <row r="58" s="85" customFormat="1" ht="20" customHeight="1" spans="1:8">
      <c r="A58" s="34">
        <v>56</v>
      </c>
      <c r="B58" s="85" t="s">
        <v>2328</v>
      </c>
      <c r="C58" s="85" t="s">
        <v>2329</v>
      </c>
      <c r="D58" s="85" t="s">
        <v>2330</v>
      </c>
      <c r="E58" s="36">
        <v>10.68</v>
      </c>
      <c r="F58" s="36">
        <v>85.1</v>
      </c>
      <c r="G58" s="34">
        <f t="shared" si="1"/>
        <v>909</v>
      </c>
      <c r="H58" s="34"/>
    </row>
    <row r="59" s="85" customFormat="1" ht="20" customHeight="1" spans="1:8">
      <c r="A59" s="34">
        <v>57</v>
      </c>
      <c r="B59" s="85" t="s">
        <v>1813</v>
      </c>
      <c r="C59" s="85" t="s">
        <v>2331</v>
      </c>
      <c r="D59" s="85" t="s">
        <v>2332</v>
      </c>
      <c r="E59" s="36">
        <v>14.41</v>
      </c>
      <c r="F59" s="36">
        <v>85.1</v>
      </c>
      <c r="G59" s="34">
        <f t="shared" si="1"/>
        <v>1226</v>
      </c>
      <c r="H59" s="34"/>
    </row>
    <row r="60" s="85" customFormat="1" ht="20" customHeight="1" spans="1:8">
      <c r="A60" s="34">
        <v>58</v>
      </c>
      <c r="B60" s="85" t="s">
        <v>689</v>
      </c>
      <c r="C60" s="85" t="s">
        <v>2333</v>
      </c>
      <c r="D60" s="85" t="s">
        <v>2334</v>
      </c>
      <c r="E60" s="36">
        <v>12.12</v>
      </c>
      <c r="F60" s="36">
        <v>85.1</v>
      </c>
      <c r="G60" s="34">
        <f t="shared" si="1"/>
        <v>1031</v>
      </c>
      <c r="H60" s="34"/>
    </row>
    <row r="61" s="85" customFormat="1" ht="20" customHeight="1" spans="1:8">
      <c r="A61" s="34">
        <v>59</v>
      </c>
      <c r="B61" s="85" t="s">
        <v>2335</v>
      </c>
      <c r="C61" s="85" t="s">
        <v>2336</v>
      </c>
      <c r="D61" s="85" t="s">
        <v>2337</v>
      </c>
      <c r="E61" s="36">
        <v>6.28</v>
      </c>
      <c r="F61" s="36">
        <v>85.1</v>
      </c>
      <c r="G61" s="34">
        <f t="shared" si="1"/>
        <v>534</v>
      </c>
      <c r="H61" s="34"/>
    </row>
    <row r="62" s="85" customFormat="1" ht="20" customHeight="1" spans="1:8">
      <c r="A62" s="34">
        <v>60</v>
      </c>
      <c r="B62" s="85" t="s">
        <v>247</v>
      </c>
      <c r="C62" s="85" t="s">
        <v>2338</v>
      </c>
      <c r="D62" s="85" t="s">
        <v>2339</v>
      </c>
      <c r="E62" s="36">
        <v>13.55</v>
      </c>
      <c r="F62" s="36">
        <v>85.1</v>
      </c>
      <c r="G62" s="34">
        <f t="shared" si="1"/>
        <v>1153</v>
      </c>
      <c r="H62" s="34"/>
    </row>
    <row r="63" s="85" customFormat="1" ht="20" customHeight="1" spans="1:8">
      <c r="A63" s="34">
        <v>61</v>
      </c>
      <c r="B63" s="85" t="s">
        <v>897</v>
      </c>
      <c r="C63" s="85" t="s">
        <v>2340</v>
      </c>
      <c r="D63" s="85" t="s">
        <v>2341</v>
      </c>
      <c r="E63" s="36">
        <v>8.94</v>
      </c>
      <c r="F63" s="36">
        <v>85.1</v>
      </c>
      <c r="G63" s="34">
        <f t="shared" si="1"/>
        <v>761</v>
      </c>
      <c r="H63" s="34"/>
    </row>
    <row r="64" s="85" customFormat="1" ht="20" customHeight="1" spans="1:8">
      <c r="A64" s="34">
        <v>62</v>
      </c>
      <c r="B64" s="85" t="s">
        <v>2342</v>
      </c>
      <c r="C64" s="85" t="s">
        <v>2343</v>
      </c>
      <c r="D64" s="85" t="s">
        <v>2344</v>
      </c>
      <c r="E64" s="36">
        <v>5.63</v>
      </c>
      <c r="F64" s="36">
        <v>85.1</v>
      </c>
      <c r="G64" s="34">
        <f t="shared" si="1"/>
        <v>479</v>
      </c>
      <c r="H64" s="34"/>
    </row>
    <row r="65" s="85" customFormat="1" ht="20" customHeight="1" spans="1:8">
      <c r="A65" s="34">
        <v>63</v>
      </c>
      <c r="B65" s="85" t="s">
        <v>1707</v>
      </c>
      <c r="C65" s="85" t="s">
        <v>2345</v>
      </c>
      <c r="D65" s="85" t="s">
        <v>2346</v>
      </c>
      <c r="E65" s="36">
        <v>10.14</v>
      </c>
      <c r="F65" s="36">
        <v>85.1</v>
      </c>
      <c r="G65" s="34">
        <f t="shared" si="1"/>
        <v>863</v>
      </c>
      <c r="H65" s="34"/>
    </row>
    <row r="66" s="85" customFormat="1" ht="20" customHeight="1" spans="1:8">
      <c r="A66" s="34">
        <v>64</v>
      </c>
      <c r="B66" s="85" t="s">
        <v>2347</v>
      </c>
      <c r="C66" s="85" t="s">
        <v>2348</v>
      </c>
      <c r="D66" s="85" t="s">
        <v>2349</v>
      </c>
      <c r="E66" s="36">
        <v>2.58</v>
      </c>
      <c r="F66" s="36">
        <v>85.1</v>
      </c>
      <c r="G66" s="34">
        <f t="shared" si="1"/>
        <v>220</v>
      </c>
      <c r="H66" s="34"/>
    </row>
    <row r="67" s="85" customFormat="1" ht="20" customHeight="1" spans="1:8">
      <c r="A67" s="34">
        <v>65</v>
      </c>
      <c r="B67" s="85" t="s">
        <v>2350</v>
      </c>
      <c r="C67" s="85" t="s">
        <v>2351</v>
      </c>
      <c r="D67" s="85" t="s">
        <v>2352</v>
      </c>
      <c r="E67" s="36">
        <v>11.67</v>
      </c>
      <c r="F67" s="36">
        <v>85.1</v>
      </c>
      <c r="G67" s="34">
        <f t="shared" si="1"/>
        <v>993</v>
      </c>
      <c r="H67" s="34"/>
    </row>
    <row r="68" s="85" customFormat="1" ht="20" customHeight="1" spans="1:8">
      <c r="A68" s="34">
        <v>66</v>
      </c>
      <c r="B68" s="85" t="s">
        <v>2353</v>
      </c>
      <c r="C68" s="85" t="s">
        <v>2354</v>
      </c>
      <c r="D68" s="85" t="s">
        <v>2355</v>
      </c>
      <c r="E68" s="36">
        <v>8.2</v>
      </c>
      <c r="F68" s="36">
        <v>85.1</v>
      </c>
      <c r="G68" s="34">
        <f t="shared" ref="G68:G99" si="2">ROUND(E68*F68,0)</f>
        <v>698</v>
      </c>
      <c r="H68" s="34"/>
    </row>
    <row r="69" s="85" customFormat="1" ht="20" customHeight="1" spans="1:8">
      <c r="A69" s="34">
        <v>67</v>
      </c>
      <c r="B69" s="85" t="s">
        <v>2356</v>
      </c>
      <c r="C69" s="85" t="s">
        <v>2357</v>
      </c>
      <c r="D69" s="85" t="s">
        <v>2358</v>
      </c>
      <c r="E69" s="36">
        <v>1.9</v>
      </c>
      <c r="F69" s="36">
        <v>85.1</v>
      </c>
      <c r="G69" s="34">
        <f t="shared" si="2"/>
        <v>162</v>
      </c>
      <c r="H69" s="34"/>
    </row>
    <row r="70" s="85" customFormat="1" ht="20" customHeight="1" spans="1:8">
      <c r="A70" s="34">
        <v>68</v>
      </c>
      <c r="B70" s="85" t="s">
        <v>1548</v>
      </c>
      <c r="C70" s="85" t="s">
        <v>2359</v>
      </c>
      <c r="D70" s="85" t="s">
        <v>2360</v>
      </c>
      <c r="E70" s="36">
        <v>7.82</v>
      </c>
      <c r="F70" s="36">
        <v>85.1</v>
      </c>
      <c r="G70" s="34">
        <f t="shared" si="2"/>
        <v>665</v>
      </c>
      <c r="H70" s="34"/>
    </row>
    <row r="71" s="85" customFormat="1" ht="20" customHeight="1" spans="1:8">
      <c r="A71" s="34">
        <v>69</v>
      </c>
      <c r="B71" s="85" t="s">
        <v>1930</v>
      </c>
      <c r="C71" s="85" t="s">
        <v>2361</v>
      </c>
      <c r="D71" s="85" t="s">
        <v>2362</v>
      </c>
      <c r="E71" s="36">
        <v>19.64</v>
      </c>
      <c r="F71" s="36">
        <v>85.1</v>
      </c>
      <c r="G71" s="34">
        <f t="shared" si="2"/>
        <v>1671</v>
      </c>
      <c r="H71" s="34"/>
    </row>
    <row r="72" s="85" customFormat="1" ht="20" customHeight="1" spans="1:8">
      <c r="A72" s="34">
        <v>70</v>
      </c>
      <c r="B72" s="85" t="s">
        <v>2228</v>
      </c>
      <c r="C72" s="85" t="s">
        <v>2363</v>
      </c>
      <c r="D72" s="85" t="s">
        <v>2364</v>
      </c>
      <c r="E72" s="36">
        <v>16.67</v>
      </c>
      <c r="F72" s="36">
        <v>85.1</v>
      </c>
      <c r="G72" s="34">
        <f t="shared" si="2"/>
        <v>1419</v>
      </c>
      <c r="H72" s="34"/>
    </row>
    <row r="73" s="85" customFormat="1" ht="20" customHeight="1" spans="1:8">
      <c r="A73" s="34">
        <v>71</v>
      </c>
      <c r="B73" s="85" t="s">
        <v>2365</v>
      </c>
      <c r="C73" s="85" t="s">
        <v>2366</v>
      </c>
      <c r="D73" s="85" t="s">
        <v>2367</v>
      </c>
      <c r="E73" s="36">
        <v>16.72</v>
      </c>
      <c r="F73" s="36">
        <v>85.1</v>
      </c>
      <c r="G73" s="34">
        <f t="shared" si="2"/>
        <v>1423</v>
      </c>
      <c r="H73" s="34"/>
    </row>
    <row r="74" s="85" customFormat="1" ht="20" customHeight="1" spans="1:8">
      <c r="A74" s="34">
        <v>72</v>
      </c>
      <c r="B74" s="85" t="s">
        <v>2368</v>
      </c>
      <c r="C74" s="85" t="s">
        <v>2369</v>
      </c>
      <c r="D74" s="85" t="s">
        <v>2370</v>
      </c>
      <c r="E74" s="36">
        <v>8.08</v>
      </c>
      <c r="F74" s="36">
        <v>85.1</v>
      </c>
      <c r="G74" s="34">
        <f t="shared" si="2"/>
        <v>688</v>
      </c>
      <c r="H74" s="34"/>
    </row>
    <row r="75" s="85" customFormat="1" ht="20" customHeight="1" spans="1:8">
      <c r="A75" s="34">
        <v>73</v>
      </c>
      <c r="B75" s="85" t="s">
        <v>2371</v>
      </c>
      <c r="C75" s="85" t="s">
        <v>2372</v>
      </c>
      <c r="D75" s="85" t="s">
        <v>2373</v>
      </c>
      <c r="E75" s="36">
        <v>8.36</v>
      </c>
      <c r="F75" s="36">
        <v>85.1</v>
      </c>
      <c r="G75" s="34">
        <f t="shared" si="2"/>
        <v>711</v>
      </c>
      <c r="H75" s="34"/>
    </row>
    <row r="76" s="85" customFormat="1" ht="20" customHeight="1" spans="1:8">
      <c r="A76" s="34">
        <v>74</v>
      </c>
      <c r="B76" s="85" t="s">
        <v>2374</v>
      </c>
      <c r="C76" s="85" t="s">
        <v>2375</v>
      </c>
      <c r="D76" s="85" t="s">
        <v>2376</v>
      </c>
      <c r="E76" s="36">
        <v>5.61</v>
      </c>
      <c r="F76" s="36">
        <v>85.1</v>
      </c>
      <c r="G76" s="34">
        <f t="shared" si="2"/>
        <v>477</v>
      </c>
      <c r="H76" s="34"/>
    </row>
    <row r="77" s="85" customFormat="1" ht="20" customHeight="1" spans="1:8">
      <c r="A77" s="34">
        <v>75</v>
      </c>
      <c r="B77" s="85" t="s">
        <v>975</v>
      </c>
      <c r="C77" s="85" t="s">
        <v>2377</v>
      </c>
      <c r="D77" s="85" t="s">
        <v>2378</v>
      </c>
      <c r="E77" s="36">
        <v>4.37</v>
      </c>
      <c r="F77" s="36">
        <v>85.1</v>
      </c>
      <c r="G77" s="34">
        <f t="shared" si="2"/>
        <v>372</v>
      </c>
      <c r="H77" s="34"/>
    </row>
    <row r="78" s="85" customFormat="1" ht="20" customHeight="1" spans="1:8">
      <c r="A78" s="34">
        <v>76</v>
      </c>
      <c r="B78" s="85" t="s">
        <v>2134</v>
      </c>
      <c r="C78" s="85" t="s">
        <v>2379</v>
      </c>
      <c r="D78" s="85" t="s">
        <v>2380</v>
      </c>
      <c r="E78" s="36">
        <v>7.77</v>
      </c>
      <c r="F78" s="36">
        <v>85.1</v>
      </c>
      <c r="G78" s="34">
        <f t="shared" si="2"/>
        <v>661</v>
      </c>
      <c r="H78" s="34"/>
    </row>
    <row r="79" s="85" customFormat="1" ht="20" customHeight="1" spans="1:8">
      <c r="A79" s="34">
        <v>77</v>
      </c>
      <c r="B79" s="85" t="s">
        <v>750</v>
      </c>
      <c r="C79" s="85" t="s">
        <v>2381</v>
      </c>
      <c r="D79" s="85" t="s">
        <v>2382</v>
      </c>
      <c r="E79" s="36">
        <v>6.16</v>
      </c>
      <c r="F79" s="36">
        <v>85.1</v>
      </c>
      <c r="G79" s="34">
        <f t="shared" si="2"/>
        <v>524</v>
      </c>
      <c r="H79" s="34"/>
    </row>
    <row r="80" s="85" customFormat="1" ht="20" customHeight="1" spans="1:8">
      <c r="A80" s="34">
        <v>78</v>
      </c>
      <c r="B80" s="85" t="s">
        <v>2383</v>
      </c>
      <c r="C80" s="85" t="s">
        <v>2384</v>
      </c>
      <c r="D80" s="85" t="s">
        <v>2385</v>
      </c>
      <c r="E80" s="36">
        <v>10.94</v>
      </c>
      <c r="F80" s="36">
        <v>85.1</v>
      </c>
      <c r="G80" s="34">
        <f t="shared" si="2"/>
        <v>931</v>
      </c>
      <c r="H80" s="34"/>
    </row>
    <row r="81" s="85" customFormat="1" ht="20" customHeight="1" spans="1:8">
      <c r="A81" s="34">
        <v>79</v>
      </c>
      <c r="B81" s="85" t="s">
        <v>750</v>
      </c>
      <c r="C81" s="85" t="s">
        <v>2386</v>
      </c>
      <c r="D81" s="85" t="s">
        <v>2387</v>
      </c>
      <c r="E81" s="36">
        <v>7.6</v>
      </c>
      <c r="F81" s="36">
        <v>85.1</v>
      </c>
      <c r="G81" s="34">
        <f t="shared" si="2"/>
        <v>647</v>
      </c>
      <c r="H81" s="34"/>
    </row>
    <row r="82" s="85" customFormat="1" ht="20" customHeight="1" spans="1:8">
      <c r="A82" s="34">
        <v>80</v>
      </c>
      <c r="B82" s="85" t="s">
        <v>2388</v>
      </c>
      <c r="C82" s="85" t="s">
        <v>2389</v>
      </c>
      <c r="D82" s="85" t="s">
        <v>2390</v>
      </c>
      <c r="E82" s="36">
        <v>3.69</v>
      </c>
      <c r="F82" s="36">
        <v>85.1</v>
      </c>
      <c r="G82" s="34">
        <f t="shared" si="2"/>
        <v>314</v>
      </c>
      <c r="H82" s="34"/>
    </row>
    <row r="83" s="85" customFormat="1" ht="20" customHeight="1" spans="1:8">
      <c r="A83" s="34">
        <v>81</v>
      </c>
      <c r="B83" s="85" t="s">
        <v>2391</v>
      </c>
      <c r="C83" s="85" t="s">
        <v>2392</v>
      </c>
      <c r="D83" s="85" t="s">
        <v>2393</v>
      </c>
      <c r="E83" s="36">
        <v>8.91</v>
      </c>
      <c r="F83" s="36">
        <v>85.1</v>
      </c>
      <c r="G83" s="34">
        <f t="shared" si="2"/>
        <v>758</v>
      </c>
      <c r="H83" s="34"/>
    </row>
    <row r="84" s="85" customFormat="1" ht="20" customHeight="1" spans="1:8">
      <c r="A84" s="34">
        <v>82</v>
      </c>
      <c r="B84" s="85" t="s">
        <v>2394</v>
      </c>
      <c r="C84" s="85" t="s">
        <v>2395</v>
      </c>
      <c r="D84" s="85" t="s">
        <v>2396</v>
      </c>
      <c r="E84" s="36">
        <v>6.22</v>
      </c>
      <c r="F84" s="36">
        <v>85.1</v>
      </c>
      <c r="G84" s="34">
        <f t="shared" si="2"/>
        <v>529</v>
      </c>
      <c r="H84" s="34"/>
    </row>
    <row r="85" s="85" customFormat="1" ht="20" customHeight="1" spans="1:8">
      <c r="A85" s="34">
        <v>83</v>
      </c>
      <c r="B85" s="85" t="s">
        <v>2397</v>
      </c>
      <c r="C85" s="85" t="s">
        <v>2398</v>
      </c>
      <c r="D85" s="85" t="s">
        <v>2399</v>
      </c>
      <c r="E85" s="36">
        <v>6.88</v>
      </c>
      <c r="F85" s="36">
        <v>85.1</v>
      </c>
      <c r="G85" s="34">
        <f t="shared" si="2"/>
        <v>585</v>
      </c>
      <c r="H85" s="34"/>
    </row>
    <row r="86" s="85" customFormat="1" ht="20" customHeight="1" spans="1:8">
      <c r="A86" s="34">
        <v>84</v>
      </c>
      <c r="B86" s="85" t="s">
        <v>39</v>
      </c>
      <c r="C86" s="85" t="s">
        <v>2400</v>
      </c>
      <c r="D86" s="85" t="s">
        <v>2401</v>
      </c>
      <c r="E86" s="36">
        <v>10.74</v>
      </c>
      <c r="F86" s="36">
        <v>85.1</v>
      </c>
      <c r="G86" s="34">
        <f t="shared" si="2"/>
        <v>914</v>
      </c>
      <c r="H86" s="34"/>
    </row>
    <row r="87" s="85" customFormat="1" ht="20" customHeight="1" spans="1:8">
      <c r="A87" s="34">
        <v>85</v>
      </c>
      <c r="B87" s="85" t="s">
        <v>2402</v>
      </c>
      <c r="C87" s="85" t="s">
        <v>2403</v>
      </c>
      <c r="D87" s="85" t="s">
        <v>2404</v>
      </c>
      <c r="E87" s="36">
        <v>2.02</v>
      </c>
      <c r="F87" s="36">
        <v>85.1</v>
      </c>
      <c r="G87" s="34">
        <f t="shared" si="2"/>
        <v>172</v>
      </c>
      <c r="H87" s="34"/>
    </row>
    <row r="88" s="85" customFormat="1" ht="20" customHeight="1" spans="1:8">
      <c r="A88" s="34">
        <v>86</v>
      </c>
      <c r="B88" s="85" t="s">
        <v>2405</v>
      </c>
      <c r="C88" s="85" t="s">
        <v>2406</v>
      </c>
      <c r="D88" s="85" t="s">
        <v>2407</v>
      </c>
      <c r="E88" s="36">
        <v>17.55</v>
      </c>
      <c r="F88" s="36">
        <v>85.1</v>
      </c>
      <c r="G88" s="34">
        <f t="shared" si="2"/>
        <v>1494</v>
      </c>
      <c r="H88" s="34"/>
    </row>
    <row r="89" s="85" customFormat="1" ht="20" customHeight="1" spans="1:8">
      <c r="A89" s="34">
        <v>87</v>
      </c>
      <c r="B89" s="85" t="s">
        <v>2268</v>
      </c>
      <c r="C89" s="85" t="s">
        <v>2408</v>
      </c>
      <c r="D89" s="85" t="s">
        <v>2409</v>
      </c>
      <c r="E89" s="36">
        <v>12.19</v>
      </c>
      <c r="F89" s="36">
        <v>85.1</v>
      </c>
      <c r="G89" s="34">
        <f t="shared" si="2"/>
        <v>1037</v>
      </c>
      <c r="H89" s="34"/>
    </row>
    <row r="90" s="85" customFormat="1" ht="20" customHeight="1" spans="1:8">
      <c r="A90" s="34">
        <v>88</v>
      </c>
      <c r="B90" s="85" t="s">
        <v>208</v>
      </c>
      <c r="C90" s="85" t="s">
        <v>2410</v>
      </c>
      <c r="D90" s="85" t="s">
        <v>2411</v>
      </c>
      <c r="E90" s="36">
        <v>11.74</v>
      </c>
      <c r="F90" s="36">
        <v>85.1</v>
      </c>
      <c r="G90" s="34">
        <f t="shared" si="2"/>
        <v>999</v>
      </c>
      <c r="H90" s="34"/>
    </row>
    <row r="91" s="85" customFormat="1" ht="20" customHeight="1" spans="1:8">
      <c r="A91" s="34">
        <v>89</v>
      </c>
      <c r="B91" s="85" t="s">
        <v>2412</v>
      </c>
      <c r="C91" s="85" t="s">
        <v>2413</v>
      </c>
      <c r="D91" s="85" t="s">
        <v>2414</v>
      </c>
      <c r="E91" s="36">
        <v>6.71</v>
      </c>
      <c r="F91" s="36">
        <v>85.1</v>
      </c>
      <c r="G91" s="34">
        <f t="shared" si="2"/>
        <v>571</v>
      </c>
      <c r="H91" s="34"/>
    </row>
    <row r="92" s="85" customFormat="1" ht="20" customHeight="1" spans="1:8">
      <c r="A92" s="34">
        <v>90</v>
      </c>
      <c r="B92" s="85" t="s">
        <v>839</v>
      </c>
      <c r="C92" s="85" t="s">
        <v>2415</v>
      </c>
      <c r="D92" s="85" t="s">
        <v>2416</v>
      </c>
      <c r="E92" s="36">
        <v>8.24</v>
      </c>
      <c r="F92" s="36">
        <v>85.1</v>
      </c>
      <c r="G92" s="34">
        <f t="shared" si="2"/>
        <v>701</v>
      </c>
      <c r="H92" s="34"/>
    </row>
    <row r="93" s="85" customFormat="1" ht="20" customHeight="1" spans="1:8">
      <c r="A93" s="34">
        <v>91</v>
      </c>
      <c r="B93" s="85" t="s">
        <v>1974</v>
      </c>
      <c r="C93" s="85" t="s">
        <v>2417</v>
      </c>
      <c r="D93" s="85" t="s">
        <v>2418</v>
      </c>
      <c r="E93" s="36">
        <v>10.76</v>
      </c>
      <c r="F93" s="36">
        <v>85.1</v>
      </c>
      <c r="G93" s="34">
        <f t="shared" si="2"/>
        <v>916</v>
      </c>
      <c r="H93" s="34"/>
    </row>
    <row r="94" s="85" customFormat="1" ht="20" customHeight="1" spans="1:8">
      <c r="A94" s="34">
        <v>92</v>
      </c>
      <c r="B94" s="85" t="s">
        <v>2419</v>
      </c>
      <c r="C94" s="85" t="s">
        <v>2420</v>
      </c>
      <c r="D94" s="85" t="s">
        <v>2421</v>
      </c>
      <c r="E94" s="36">
        <v>9.99</v>
      </c>
      <c r="F94" s="36">
        <v>85.1</v>
      </c>
      <c r="G94" s="34">
        <f t="shared" si="2"/>
        <v>850</v>
      </c>
      <c r="H94" s="34"/>
    </row>
    <row r="95" s="85" customFormat="1" ht="20" customHeight="1" spans="1:8">
      <c r="A95" s="34">
        <v>93</v>
      </c>
      <c r="B95" s="85" t="s">
        <v>1684</v>
      </c>
      <c r="C95" s="85" t="s">
        <v>2422</v>
      </c>
      <c r="D95" s="85" t="s">
        <v>2423</v>
      </c>
      <c r="E95" s="36">
        <v>5.32</v>
      </c>
      <c r="F95" s="36">
        <v>85.1</v>
      </c>
      <c r="G95" s="34">
        <f t="shared" si="2"/>
        <v>453</v>
      </c>
      <c r="H95" s="34"/>
    </row>
    <row r="96" s="85" customFormat="1" ht="20" customHeight="1" spans="1:8">
      <c r="A96" s="34">
        <v>94</v>
      </c>
      <c r="B96" s="85" t="s">
        <v>2424</v>
      </c>
      <c r="C96" s="85" t="s">
        <v>2425</v>
      </c>
      <c r="D96" s="85" t="s">
        <v>2426</v>
      </c>
      <c r="E96" s="36">
        <v>4.78</v>
      </c>
      <c r="F96" s="36">
        <v>85.1</v>
      </c>
      <c r="G96" s="34">
        <f t="shared" si="2"/>
        <v>407</v>
      </c>
      <c r="H96" s="34"/>
    </row>
    <row r="97" s="85" customFormat="1" ht="20" customHeight="1" spans="1:8">
      <c r="A97" s="34">
        <v>95</v>
      </c>
      <c r="B97" s="85" t="s">
        <v>2335</v>
      </c>
      <c r="C97" s="85" t="s">
        <v>2336</v>
      </c>
      <c r="D97" s="85" t="s">
        <v>2337</v>
      </c>
      <c r="E97" s="36">
        <v>6.28</v>
      </c>
      <c r="F97" s="36">
        <v>85.1</v>
      </c>
      <c r="G97" s="34">
        <f t="shared" si="2"/>
        <v>534</v>
      </c>
      <c r="H97" s="34"/>
    </row>
    <row r="98" s="85" customFormat="1" ht="20" customHeight="1" spans="1:8">
      <c r="A98" s="34">
        <v>96</v>
      </c>
      <c r="B98" s="85" t="s">
        <v>809</v>
      </c>
      <c r="C98" s="85" t="s">
        <v>2427</v>
      </c>
      <c r="D98" s="85" t="s">
        <v>2428</v>
      </c>
      <c r="E98" s="36">
        <v>4.17</v>
      </c>
      <c r="F98" s="36">
        <v>85.1</v>
      </c>
      <c r="G98" s="34">
        <f t="shared" si="2"/>
        <v>355</v>
      </c>
      <c r="H98" s="34"/>
    </row>
    <row r="99" s="85" customFormat="1" ht="20" customHeight="1" spans="1:8">
      <c r="A99" s="34">
        <v>97</v>
      </c>
      <c r="B99" s="85" t="s">
        <v>2429</v>
      </c>
      <c r="C99" s="85" t="s">
        <v>2430</v>
      </c>
      <c r="D99" s="85" t="s">
        <v>2431</v>
      </c>
      <c r="E99" s="36">
        <v>8.37</v>
      </c>
      <c r="F99" s="36">
        <v>85.1</v>
      </c>
      <c r="G99" s="34">
        <f t="shared" si="2"/>
        <v>712</v>
      </c>
      <c r="H99" s="34"/>
    </row>
    <row r="100" s="85" customFormat="1" ht="20" customHeight="1" spans="1:8">
      <c r="A100" s="34">
        <v>98</v>
      </c>
      <c r="B100" s="85" t="s">
        <v>2432</v>
      </c>
      <c r="C100" s="85" t="s">
        <v>2433</v>
      </c>
      <c r="D100" s="85" t="s">
        <v>2434</v>
      </c>
      <c r="E100" s="36">
        <v>5.7</v>
      </c>
      <c r="F100" s="36">
        <v>85.1</v>
      </c>
      <c r="G100" s="34">
        <f t="shared" ref="G100:G125" si="3">ROUND(E100*F100,0)</f>
        <v>485</v>
      </c>
      <c r="H100" s="34"/>
    </row>
    <row r="101" s="85" customFormat="1" ht="20" customHeight="1" spans="1:8">
      <c r="A101" s="34">
        <v>99</v>
      </c>
      <c r="B101" s="85" t="s">
        <v>2435</v>
      </c>
      <c r="C101" s="85" t="s">
        <v>2436</v>
      </c>
      <c r="D101" s="85" t="s">
        <v>2437</v>
      </c>
      <c r="E101" s="36">
        <v>38.87</v>
      </c>
      <c r="F101" s="36">
        <v>85.1</v>
      </c>
      <c r="G101" s="34">
        <f t="shared" si="3"/>
        <v>3308</v>
      </c>
      <c r="H101" s="34"/>
    </row>
    <row r="102" s="85" customFormat="1" ht="20" customHeight="1" spans="1:8">
      <c r="A102" s="34">
        <v>100</v>
      </c>
      <c r="B102" s="85" t="s">
        <v>42</v>
      </c>
      <c r="C102" s="85" t="s">
        <v>2438</v>
      </c>
      <c r="D102" s="85" t="s">
        <v>2439</v>
      </c>
      <c r="E102" s="36">
        <v>9.55</v>
      </c>
      <c r="F102" s="36">
        <v>85.1</v>
      </c>
      <c r="G102" s="34">
        <f t="shared" si="3"/>
        <v>813</v>
      </c>
      <c r="H102" s="34"/>
    </row>
    <row r="103" s="85" customFormat="1" ht="20" customHeight="1" spans="1:8">
      <c r="A103" s="34">
        <v>101</v>
      </c>
      <c r="B103" s="85" t="s">
        <v>2440</v>
      </c>
      <c r="C103" s="85" t="s">
        <v>2441</v>
      </c>
      <c r="D103" s="85" t="s">
        <v>2442</v>
      </c>
      <c r="E103" s="36">
        <v>4.65</v>
      </c>
      <c r="F103" s="36">
        <v>85.1</v>
      </c>
      <c r="G103" s="34">
        <f t="shared" si="3"/>
        <v>396</v>
      </c>
      <c r="H103" s="34"/>
    </row>
    <row r="104" s="85" customFormat="1" ht="20" customHeight="1" spans="1:8">
      <c r="A104" s="34">
        <v>102</v>
      </c>
      <c r="B104" s="85" t="s">
        <v>2443</v>
      </c>
      <c r="C104" s="85" t="s">
        <v>2444</v>
      </c>
      <c r="D104" s="85" t="s">
        <v>2445</v>
      </c>
      <c r="E104" s="36">
        <v>7.27</v>
      </c>
      <c r="F104" s="36">
        <v>85.1</v>
      </c>
      <c r="G104" s="34">
        <f t="shared" si="3"/>
        <v>619</v>
      </c>
      <c r="H104" s="34"/>
    </row>
    <row r="105" s="85" customFormat="1" ht="20" customHeight="1" spans="1:8">
      <c r="A105" s="34">
        <v>103</v>
      </c>
      <c r="B105" s="85" t="s">
        <v>809</v>
      </c>
      <c r="C105" s="85" t="s">
        <v>2446</v>
      </c>
      <c r="D105" s="85" t="s">
        <v>2447</v>
      </c>
      <c r="E105" s="36">
        <v>9.64</v>
      </c>
      <c r="F105" s="36">
        <v>85.1</v>
      </c>
      <c r="G105" s="34">
        <f t="shared" si="3"/>
        <v>820</v>
      </c>
      <c r="H105" s="34"/>
    </row>
    <row r="106" s="85" customFormat="1" ht="20" customHeight="1" spans="1:8">
      <c r="A106" s="34">
        <v>104</v>
      </c>
      <c r="B106" s="85" t="s">
        <v>2448</v>
      </c>
      <c r="C106" s="85" t="s">
        <v>2449</v>
      </c>
      <c r="D106" s="85" t="s">
        <v>2450</v>
      </c>
      <c r="E106" s="36">
        <v>8.63</v>
      </c>
      <c r="F106" s="36">
        <v>85.1</v>
      </c>
      <c r="G106" s="34">
        <f t="shared" si="3"/>
        <v>734</v>
      </c>
      <c r="H106" s="34"/>
    </row>
    <row r="107" s="85" customFormat="1" ht="20" customHeight="1" spans="1:8">
      <c r="A107" s="34">
        <v>105</v>
      </c>
      <c r="B107" s="85" t="s">
        <v>2451</v>
      </c>
      <c r="C107" s="85" t="s">
        <v>2452</v>
      </c>
      <c r="D107" s="85" t="s">
        <v>2453</v>
      </c>
      <c r="E107" s="36">
        <v>6.41</v>
      </c>
      <c r="F107" s="36">
        <v>85.1</v>
      </c>
      <c r="G107" s="34">
        <f t="shared" si="3"/>
        <v>545</v>
      </c>
      <c r="H107" s="34"/>
    </row>
    <row r="108" s="85" customFormat="1" ht="20" customHeight="1" spans="1:8">
      <c r="A108" s="34">
        <v>106</v>
      </c>
      <c r="B108" s="85" t="s">
        <v>889</v>
      </c>
      <c r="C108" s="85" t="s">
        <v>2454</v>
      </c>
      <c r="D108" s="85" t="s">
        <v>2455</v>
      </c>
      <c r="E108" s="36">
        <v>6.97</v>
      </c>
      <c r="F108" s="36">
        <v>85.1</v>
      </c>
      <c r="G108" s="34">
        <f t="shared" si="3"/>
        <v>593</v>
      </c>
      <c r="H108" s="34"/>
    </row>
    <row r="109" s="85" customFormat="1" ht="20" customHeight="1" spans="1:8">
      <c r="A109" s="34">
        <v>107</v>
      </c>
      <c r="B109" s="85" t="s">
        <v>725</v>
      </c>
      <c r="C109" s="85" t="s">
        <v>2456</v>
      </c>
      <c r="D109" s="85" t="s">
        <v>2457</v>
      </c>
      <c r="E109" s="36">
        <v>6.77</v>
      </c>
      <c r="F109" s="36">
        <v>85.1</v>
      </c>
      <c r="G109" s="34">
        <f t="shared" si="3"/>
        <v>576</v>
      </c>
      <c r="H109" s="34"/>
    </row>
    <row r="110" s="85" customFormat="1" ht="20" customHeight="1" spans="1:8">
      <c r="A110" s="34">
        <v>108</v>
      </c>
      <c r="B110" s="85" t="s">
        <v>569</v>
      </c>
      <c r="C110" s="85" t="s">
        <v>2458</v>
      </c>
      <c r="D110" s="85" t="s">
        <v>2459</v>
      </c>
      <c r="E110" s="36">
        <v>10.84</v>
      </c>
      <c r="F110" s="36">
        <v>85.1</v>
      </c>
      <c r="G110" s="34">
        <f t="shared" si="3"/>
        <v>922</v>
      </c>
      <c r="H110" s="34"/>
    </row>
    <row r="111" s="85" customFormat="1" ht="20" customHeight="1" spans="1:8">
      <c r="A111" s="34">
        <v>109</v>
      </c>
      <c r="B111" s="85" t="s">
        <v>2460</v>
      </c>
      <c r="C111" s="85" t="s">
        <v>2461</v>
      </c>
      <c r="D111" s="85" t="s">
        <v>2462</v>
      </c>
      <c r="E111" s="36">
        <v>7.63</v>
      </c>
      <c r="F111" s="36">
        <v>85.1</v>
      </c>
      <c r="G111" s="34">
        <f t="shared" si="3"/>
        <v>649</v>
      </c>
      <c r="H111" s="34"/>
    </row>
    <row r="112" s="85" customFormat="1" ht="20" customHeight="1" spans="1:8">
      <c r="A112" s="34">
        <v>110</v>
      </c>
      <c r="B112" s="85" t="s">
        <v>909</v>
      </c>
      <c r="C112" s="85" t="s">
        <v>2463</v>
      </c>
      <c r="D112" s="85" t="s">
        <v>2464</v>
      </c>
      <c r="E112" s="36">
        <v>3.26</v>
      </c>
      <c r="F112" s="36">
        <v>85.1</v>
      </c>
      <c r="G112" s="34">
        <f t="shared" si="3"/>
        <v>277</v>
      </c>
      <c r="H112" s="34"/>
    </row>
    <row r="113" s="85" customFormat="1" ht="20" customHeight="1" spans="1:8">
      <c r="A113" s="34">
        <v>111</v>
      </c>
      <c r="B113" s="85" t="s">
        <v>2465</v>
      </c>
      <c r="C113" s="85" t="s">
        <v>2466</v>
      </c>
      <c r="D113" s="85" t="s">
        <v>2467</v>
      </c>
      <c r="E113" s="36">
        <v>9.11</v>
      </c>
      <c r="F113" s="36">
        <v>85.1</v>
      </c>
      <c r="G113" s="34">
        <f t="shared" si="3"/>
        <v>775</v>
      </c>
      <c r="H113" s="34"/>
    </row>
    <row r="114" s="85" customFormat="1" ht="20" customHeight="1" spans="1:8">
      <c r="A114" s="34">
        <v>112</v>
      </c>
      <c r="B114" s="85" t="s">
        <v>1586</v>
      </c>
      <c r="C114" s="85" t="s">
        <v>2468</v>
      </c>
      <c r="D114" s="85" t="s">
        <v>2469</v>
      </c>
      <c r="E114" s="36">
        <v>9.03</v>
      </c>
      <c r="F114" s="36">
        <v>85.1</v>
      </c>
      <c r="G114" s="34">
        <f t="shared" si="3"/>
        <v>768</v>
      </c>
      <c r="H114" s="34"/>
    </row>
    <row r="115" s="85" customFormat="1" ht="20" customHeight="1" spans="1:8">
      <c r="A115" s="34">
        <v>113</v>
      </c>
      <c r="B115" s="85" t="s">
        <v>885</v>
      </c>
      <c r="C115" s="85" t="s">
        <v>2470</v>
      </c>
      <c r="D115" s="85" t="s">
        <v>2471</v>
      </c>
      <c r="E115" s="36">
        <v>3.9</v>
      </c>
      <c r="F115" s="36">
        <v>85.1</v>
      </c>
      <c r="G115" s="34">
        <f t="shared" si="3"/>
        <v>332</v>
      </c>
      <c r="H115" s="34"/>
    </row>
    <row r="116" s="85" customFormat="1" ht="20" customHeight="1" spans="1:8">
      <c r="A116" s="34">
        <v>114</v>
      </c>
      <c r="B116" s="85" t="s">
        <v>809</v>
      </c>
      <c r="C116" s="85" t="s">
        <v>2472</v>
      </c>
      <c r="D116" s="85" t="s">
        <v>2473</v>
      </c>
      <c r="E116" s="36">
        <v>4.39</v>
      </c>
      <c r="F116" s="36">
        <v>85.1</v>
      </c>
      <c r="G116" s="34">
        <f t="shared" si="3"/>
        <v>374</v>
      </c>
      <c r="H116" s="34"/>
    </row>
    <row r="117" s="85" customFormat="1" ht="20" customHeight="1" spans="1:8">
      <c r="A117" s="34">
        <v>115</v>
      </c>
      <c r="B117" s="85" t="s">
        <v>2374</v>
      </c>
      <c r="C117" s="85" t="s">
        <v>2474</v>
      </c>
      <c r="D117" s="85" t="s">
        <v>2475</v>
      </c>
      <c r="E117" s="36">
        <v>2.35</v>
      </c>
      <c r="F117" s="36">
        <v>85.1</v>
      </c>
      <c r="G117" s="34">
        <f t="shared" si="3"/>
        <v>200</v>
      </c>
      <c r="H117" s="34"/>
    </row>
    <row r="118" s="85" customFormat="1" ht="20" customHeight="1" spans="1:8">
      <c r="A118" s="34">
        <v>116</v>
      </c>
      <c r="B118" s="85" t="s">
        <v>2476</v>
      </c>
      <c r="C118" s="85" t="s">
        <v>2477</v>
      </c>
      <c r="D118" s="85" t="s">
        <v>2478</v>
      </c>
      <c r="E118" s="36">
        <v>4.09</v>
      </c>
      <c r="F118" s="36">
        <v>85.1</v>
      </c>
      <c r="G118" s="34">
        <f t="shared" si="3"/>
        <v>348</v>
      </c>
      <c r="H118" s="34"/>
    </row>
    <row r="119" s="85" customFormat="1" ht="20" customHeight="1" spans="1:8">
      <c r="A119" s="34">
        <v>117</v>
      </c>
      <c r="B119" s="85" t="s">
        <v>277</v>
      </c>
      <c r="C119" s="85" t="s">
        <v>2479</v>
      </c>
      <c r="D119" s="85" t="s">
        <v>2480</v>
      </c>
      <c r="E119" s="36">
        <v>5.9</v>
      </c>
      <c r="F119" s="36">
        <v>85.1</v>
      </c>
      <c r="G119" s="34">
        <f t="shared" si="3"/>
        <v>502</v>
      </c>
      <c r="H119" s="34"/>
    </row>
    <row r="120" s="85" customFormat="1" ht="20" customHeight="1" spans="1:8">
      <c r="A120" s="34">
        <v>118</v>
      </c>
      <c r="B120" s="85" t="s">
        <v>1800</v>
      </c>
      <c r="C120" s="85" t="s">
        <v>2481</v>
      </c>
      <c r="D120" s="85" t="s">
        <v>2482</v>
      </c>
      <c r="E120" s="36">
        <v>2.35</v>
      </c>
      <c r="F120" s="36">
        <v>85.1</v>
      </c>
      <c r="G120" s="34">
        <f t="shared" si="3"/>
        <v>200</v>
      </c>
      <c r="H120" s="34"/>
    </row>
    <row r="121" s="85" customFormat="1" ht="20" customHeight="1" spans="1:8">
      <c r="A121" s="34">
        <v>119</v>
      </c>
      <c r="B121" s="85" t="s">
        <v>2483</v>
      </c>
      <c r="C121" s="85" t="s">
        <v>2291</v>
      </c>
      <c r="D121" s="85" t="s">
        <v>2484</v>
      </c>
      <c r="E121" s="36">
        <v>4.52</v>
      </c>
      <c r="F121" s="36">
        <v>85.1</v>
      </c>
      <c r="G121" s="34">
        <f t="shared" si="3"/>
        <v>385</v>
      </c>
      <c r="H121" s="34"/>
    </row>
    <row r="122" s="85" customFormat="1" ht="20" customHeight="1" spans="1:8">
      <c r="A122" s="34">
        <v>120</v>
      </c>
      <c r="B122" s="85" t="s">
        <v>128</v>
      </c>
      <c r="C122" s="85" t="s">
        <v>2485</v>
      </c>
      <c r="D122" s="85" t="s">
        <v>2486</v>
      </c>
      <c r="E122" s="36">
        <v>12.49</v>
      </c>
      <c r="F122" s="36">
        <v>85.1</v>
      </c>
      <c r="G122" s="34">
        <f t="shared" si="3"/>
        <v>1063</v>
      </c>
      <c r="H122" s="34"/>
    </row>
    <row r="123" s="85" customFormat="1" ht="20" customHeight="1" spans="1:8">
      <c r="A123" s="34">
        <v>121</v>
      </c>
      <c r="B123" s="85" t="s">
        <v>12</v>
      </c>
      <c r="C123" s="85" t="s">
        <v>2487</v>
      </c>
      <c r="D123" s="85" t="s">
        <v>2488</v>
      </c>
      <c r="E123" s="36">
        <v>9.95</v>
      </c>
      <c r="F123" s="36">
        <v>85.1</v>
      </c>
      <c r="G123" s="34">
        <f t="shared" si="3"/>
        <v>847</v>
      </c>
      <c r="H123" s="34"/>
    </row>
    <row r="124" s="85" customFormat="1" ht="20" customHeight="1" spans="1:8">
      <c r="A124" s="34">
        <v>122</v>
      </c>
      <c r="B124" s="85" t="s">
        <v>2440</v>
      </c>
      <c r="C124" s="85" t="s">
        <v>2489</v>
      </c>
      <c r="D124" s="85" t="s">
        <v>2490</v>
      </c>
      <c r="E124" s="36">
        <v>8.78</v>
      </c>
      <c r="F124" s="36">
        <v>85.1</v>
      </c>
      <c r="G124" s="34">
        <f t="shared" si="3"/>
        <v>747</v>
      </c>
      <c r="H124" s="36"/>
    </row>
    <row r="125" s="85" customFormat="1" ht="20" customHeight="1" spans="1:8">
      <c r="A125" s="34">
        <v>123</v>
      </c>
      <c r="B125" s="85" t="s">
        <v>2491</v>
      </c>
      <c r="C125" s="85" t="s">
        <v>2492</v>
      </c>
      <c r="D125" s="85" t="s">
        <v>2493</v>
      </c>
      <c r="E125" s="36">
        <v>1.4</v>
      </c>
      <c r="F125" s="36">
        <v>85.1</v>
      </c>
      <c r="G125" s="36">
        <f t="shared" si="3"/>
        <v>119</v>
      </c>
      <c r="H125" s="50"/>
    </row>
    <row r="126" s="85" customFormat="1" ht="20" customHeight="1" spans="1:9">
      <c r="A126" s="34" t="s">
        <v>718</v>
      </c>
      <c r="B126" s="34"/>
      <c r="C126" s="34"/>
      <c r="D126" s="36"/>
      <c r="E126" s="36">
        <f t="shared" ref="E126:G126" si="4">SUM(E3:E125)</f>
        <v>1052</v>
      </c>
      <c r="F126" s="36"/>
      <c r="G126" s="36">
        <f>SUM(G3:G125)</f>
        <v>89524</v>
      </c>
      <c r="H126" s="50"/>
      <c r="I126" s="85" t="s">
        <v>2494</v>
      </c>
    </row>
  </sheetData>
  <mergeCells count="2">
    <mergeCell ref="A1:H1"/>
    <mergeCell ref="A126:C126"/>
  </mergeCells>
  <pageMargins left="0.75" right="0.75" top="0.511805555555556" bottom="0.314583333333333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5"/>
  <sheetViews>
    <sheetView workbookViewId="0">
      <selection activeCell="I237" sqref="I237"/>
    </sheetView>
  </sheetViews>
  <sheetFormatPr defaultColWidth="9" defaultRowHeight="13.5" outlineLevelCol="7"/>
  <cols>
    <col min="1" max="1" width="12.2166666666667" customWidth="1"/>
    <col min="2" max="2" width="15.875" customWidth="1"/>
    <col min="3" max="3" width="29" customWidth="1"/>
    <col min="4" max="4" width="24.2166666666667" customWidth="1"/>
    <col min="5" max="5" width="12.3333333333333" customWidth="1"/>
    <col min="6" max="6" width="11.8333333333333" customWidth="1"/>
    <col min="7" max="7" width="14.7916666666667" customWidth="1"/>
    <col min="9" max="9" width="27.375" customWidth="1"/>
  </cols>
  <sheetData>
    <row r="1" ht="51" customHeight="1" spans="1:8">
      <c r="A1" s="8" t="s">
        <v>2495</v>
      </c>
      <c r="B1" s="8"/>
      <c r="C1" s="9"/>
      <c r="D1" s="9"/>
      <c r="E1" s="8"/>
      <c r="F1" s="8"/>
      <c r="G1" s="10"/>
      <c r="H1" s="8"/>
    </row>
    <row r="2" ht="48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74">
        <v>1</v>
      </c>
      <c r="B3" s="14" t="s">
        <v>2496</v>
      </c>
      <c r="C3" s="66" t="s">
        <v>2497</v>
      </c>
      <c r="D3" s="66" t="s">
        <v>2498</v>
      </c>
      <c r="E3" s="75">
        <v>4.29</v>
      </c>
      <c r="F3" s="76">
        <v>85.1</v>
      </c>
      <c r="G3" s="76">
        <f>ROUND(E3*F3,0)</f>
        <v>365</v>
      </c>
      <c r="H3" s="77"/>
    </row>
    <row r="4" ht="20" customHeight="1" spans="1:8">
      <c r="A4" s="74">
        <v>2</v>
      </c>
      <c r="B4" s="14" t="s">
        <v>2499</v>
      </c>
      <c r="C4" s="66" t="s">
        <v>2500</v>
      </c>
      <c r="D4" s="66" t="s">
        <v>2501</v>
      </c>
      <c r="E4" s="75">
        <v>7.64</v>
      </c>
      <c r="F4" s="76">
        <v>85.1</v>
      </c>
      <c r="G4" s="76">
        <f t="shared" ref="G4:G67" si="0">ROUND(E4*F4,0)</f>
        <v>650</v>
      </c>
      <c r="H4" s="77"/>
    </row>
    <row r="5" ht="20" customHeight="1" spans="1:8">
      <c r="A5" s="74">
        <v>3</v>
      </c>
      <c r="B5" s="14" t="s">
        <v>2502</v>
      </c>
      <c r="C5" s="66" t="s">
        <v>2503</v>
      </c>
      <c r="D5" s="66" t="s">
        <v>2504</v>
      </c>
      <c r="E5" s="75">
        <v>3.36</v>
      </c>
      <c r="F5" s="76">
        <v>85.1</v>
      </c>
      <c r="G5" s="76">
        <f t="shared" si="0"/>
        <v>286</v>
      </c>
      <c r="H5" s="77"/>
    </row>
    <row r="6" ht="20" customHeight="1" spans="1:8">
      <c r="A6" s="74">
        <v>4</v>
      </c>
      <c r="B6" s="14" t="s">
        <v>2505</v>
      </c>
      <c r="C6" s="66" t="s">
        <v>2506</v>
      </c>
      <c r="D6" s="66" t="s">
        <v>2507</v>
      </c>
      <c r="E6" s="75">
        <v>1.87</v>
      </c>
      <c r="F6" s="76">
        <v>85.1</v>
      </c>
      <c r="G6" s="76">
        <f t="shared" si="0"/>
        <v>159</v>
      </c>
      <c r="H6" s="77"/>
    </row>
    <row r="7" ht="20" customHeight="1" spans="1:8">
      <c r="A7" s="74">
        <v>5</v>
      </c>
      <c r="B7" s="14" t="s">
        <v>2508</v>
      </c>
      <c r="C7" s="66" t="s">
        <v>2509</v>
      </c>
      <c r="D7" s="66" t="s">
        <v>2510</v>
      </c>
      <c r="E7" s="75">
        <v>3.17</v>
      </c>
      <c r="F7" s="76">
        <v>85.1</v>
      </c>
      <c r="G7" s="76">
        <f t="shared" si="0"/>
        <v>270</v>
      </c>
      <c r="H7" s="77"/>
    </row>
    <row r="8" ht="20" customHeight="1" spans="1:8">
      <c r="A8" s="74">
        <v>6</v>
      </c>
      <c r="B8" s="14" t="s">
        <v>2511</v>
      </c>
      <c r="C8" s="66" t="s">
        <v>2512</v>
      </c>
      <c r="D8" s="66" t="s">
        <v>2513</v>
      </c>
      <c r="E8" s="75">
        <v>3.17</v>
      </c>
      <c r="F8" s="76">
        <v>85.1</v>
      </c>
      <c r="G8" s="76">
        <f t="shared" si="0"/>
        <v>270</v>
      </c>
      <c r="H8" s="77"/>
    </row>
    <row r="9" ht="20" customHeight="1" spans="1:8">
      <c r="A9" s="74">
        <v>7</v>
      </c>
      <c r="B9" s="14" t="s">
        <v>2514</v>
      </c>
      <c r="C9" s="66" t="s">
        <v>2515</v>
      </c>
      <c r="D9" s="66" t="s">
        <v>2516</v>
      </c>
      <c r="E9" s="75">
        <v>6.35</v>
      </c>
      <c r="F9" s="76">
        <v>85.1</v>
      </c>
      <c r="G9" s="76">
        <f t="shared" si="0"/>
        <v>540</v>
      </c>
      <c r="H9" s="77"/>
    </row>
    <row r="10" ht="20" customHeight="1" spans="1:8">
      <c r="A10" s="74">
        <v>8</v>
      </c>
      <c r="B10" s="14" t="s">
        <v>2517</v>
      </c>
      <c r="C10" s="66" t="s">
        <v>2518</v>
      </c>
      <c r="D10" s="66" t="s">
        <v>2519</v>
      </c>
      <c r="E10" s="75">
        <v>1.68</v>
      </c>
      <c r="F10" s="76">
        <v>85.1</v>
      </c>
      <c r="G10" s="76">
        <f t="shared" si="0"/>
        <v>143</v>
      </c>
      <c r="H10" s="77"/>
    </row>
    <row r="11" ht="20" customHeight="1" spans="1:8">
      <c r="A11" s="74">
        <v>9</v>
      </c>
      <c r="B11" s="14" t="s">
        <v>2520</v>
      </c>
      <c r="C11" s="66" t="s">
        <v>2521</v>
      </c>
      <c r="D11" s="66" t="s">
        <v>2522</v>
      </c>
      <c r="E11" s="75">
        <v>3.36</v>
      </c>
      <c r="F11" s="76">
        <v>85.1</v>
      </c>
      <c r="G11" s="76">
        <f t="shared" si="0"/>
        <v>286</v>
      </c>
      <c r="H11" s="77"/>
    </row>
    <row r="12" ht="20" customHeight="1" spans="1:8">
      <c r="A12" s="74">
        <v>10</v>
      </c>
      <c r="B12" s="14" t="s">
        <v>569</v>
      </c>
      <c r="C12" s="66" t="s">
        <v>2523</v>
      </c>
      <c r="D12" s="66" t="s">
        <v>2524</v>
      </c>
      <c r="E12" s="75">
        <v>4.86</v>
      </c>
      <c r="F12" s="76">
        <v>85.1</v>
      </c>
      <c r="G12" s="76">
        <f t="shared" si="0"/>
        <v>414</v>
      </c>
      <c r="H12" s="77"/>
    </row>
    <row r="13" ht="20" customHeight="1" spans="1:8">
      <c r="A13" s="74">
        <v>11</v>
      </c>
      <c r="B13" s="14" t="s">
        <v>2525</v>
      </c>
      <c r="C13" s="66" t="s">
        <v>2526</v>
      </c>
      <c r="D13" s="66" t="s">
        <v>2527</v>
      </c>
      <c r="E13" s="75">
        <v>1.68</v>
      </c>
      <c r="F13" s="76">
        <v>85.1</v>
      </c>
      <c r="G13" s="76">
        <f t="shared" si="0"/>
        <v>143</v>
      </c>
      <c r="H13" s="77"/>
    </row>
    <row r="14" ht="20" customHeight="1" spans="1:8">
      <c r="A14" s="74">
        <v>12</v>
      </c>
      <c r="B14" s="14" t="s">
        <v>2528</v>
      </c>
      <c r="C14" s="66" t="s">
        <v>2529</v>
      </c>
      <c r="D14" s="66" t="s">
        <v>2530</v>
      </c>
      <c r="E14" s="75">
        <v>1.87</v>
      </c>
      <c r="F14" s="76">
        <v>85.1</v>
      </c>
      <c r="G14" s="76">
        <f t="shared" si="0"/>
        <v>159</v>
      </c>
      <c r="H14" s="77"/>
    </row>
    <row r="15" ht="20" customHeight="1" spans="1:8">
      <c r="A15" s="74">
        <v>13</v>
      </c>
      <c r="B15" s="14" t="s">
        <v>2531</v>
      </c>
      <c r="C15" s="66" t="s">
        <v>2532</v>
      </c>
      <c r="D15" s="66" t="s">
        <v>2533</v>
      </c>
      <c r="E15" s="75">
        <v>2.81</v>
      </c>
      <c r="F15" s="76">
        <v>85.1</v>
      </c>
      <c r="G15" s="76">
        <f t="shared" si="0"/>
        <v>239</v>
      </c>
      <c r="H15" s="77"/>
    </row>
    <row r="16" ht="20" customHeight="1" spans="1:8">
      <c r="A16" s="74">
        <v>14</v>
      </c>
      <c r="B16" s="14" t="s">
        <v>2534</v>
      </c>
      <c r="C16" s="66" t="s">
        <v>2535</v>
      </c>
      <c r="D16" s="66" t="s">
        <v>2536</v>
      </c>
      <c r="E16" s="75">
        <v>1.87</v>
      </c>
      <c r="F16" s="76">
        <v>85.1</v>
      </c>
      <c r="G16" s="76">
        <f t="shared" si="0"/>
        <v>159</v>
      </c>
      <c r="H16" s="77"/>
    </row>
    <row r="17" ht="20" customHeight="1" spans="1:8">
      <c r="A17" s="74">
        <v>15</v>
      </c>
      <c r="B17" s="14" t="s">
        <v>1302</v>
      </c>
      <c r="C17" s="66" t="s">
        <v>2537</v>
      </c>
      <c r="D17" s="66" t="s">
        <v>2538</v>
      </c>
      <c r="E17" s="75">
        <v>4.48</v>
      </c>
      <c r="F17" s="76">
        <v>85.1</v>
      </c>
      <c r="G17" s="76">
        <f t="shared" si="0"/>
        <v>381</v>
      </c>
      <c r="H17" s="77"/>
    </row>
    <row r="18" ht="20" customHeight="1" spans="1:8">
      <c r="A18" s="74">
        <v>16</v>
      </c>
      <c r="B18" s="14" t="s">
        <v>2539</v>
      </c>
      <c r="C18" s="66" t="s">
        <v>2540</v>
      </c>
      <c r="D18" s="66" t="s">
        <v>2541</v>
      </c>
      <c r="E18" s="75">
        <v>1.87</v>
      </c>
      <c r="F18" s="76">
        <v>85.1</v>
      </c>
      <c r="G18" s="76">
        <f t="shared" si="0"/>
        <v>159</v>
      </c>
      <c r="H18" s="77"/>
    </row>
    <row r="19" ht="20" customHeight="1" spans="1:8">
      <c r="A19" s="74">
        <v>17</v>
      </c>
      <c r="B19" s="14" t="s">
        <v>2542</v>
      </c>
      <c r="C19" s="66" t="s">
        <v>2543</v>
      </c>
      <c r="D19" s="66" t="s">
        <v>2544</v>
      </c>
      <c r="E19" s="75">
        <v>2.81</v>
      </c>
      <c r="F19" s="76">
        <v>85.1</v>
      </c>
      <c r="G19" s="76">
        <f t="shared" si="0"/>
        <v>239</v>
      </c>
      <c r="H19" s="77"/>
    </row>
    <row r="20" ht="20" customHeight="1" spans="1:8">
      <c r="A20" s="74">
        <v>18</v>
      </c>
      <c r="B20" s="14" t="s">
        <v>2545</v>
      </c>
      <c r="C20" s="66" t="s">
        <v>2546</v>
      </c>
      <c r="D20" s="66" t="s">
        <v>2547</v>
      </c>
      <c r="E20" s="75">
        <v>8.41</v>
      </c>
      <c r="F20" s="76">
        <v>85.1</v>
      </c>
      <c r="G20" s="76">
        <f t="shared" si="0"/>
        <v>716</v>
      </c>
      <c r="H20" s="77"/>
    </row>
    <row r="21" ht="20" customHeight="1" spans="1:8">
      <c r="A21" s="74">
        <v>19</v>
      </c>
      <c r="B21" s="14" t="s">
        <v>2548</v>
      </c>
      <c r="C21" s="66" t="s">
        <v>2549</v>
      </c>
      <c r="D21" s="66" t="s">
        <v>2550</v>
      </c>
      <c r="E21" s="75">
        <v>1.49</v>
      </c>
      <c r="F21" s="76">
        <v>85.1</v>
      </c>
      <c r="G21" s="76">
        <f t="shared" si="0"/>
        <v>127</v>
      </c>
      <c r="H21" s="77"/>
    </row>
    <row r="22" ht="20" customHeight="1" spans="1:8">
      <c r="A22" s="74">
        <v>20</v>
      </c>
      <c r="B22" s="14" t="s">
        <v>363</v>
      </c>
      <c r="C22" s="66" t="s">
        <v>2551</v>
      </c>
      <c r="D22" s="66" t="s">
        <v>2552</v>
      </c>
      <c r="E22" s="75">
        <v>4.3</v>
      </c>
      <c r="F22" s="76">
        <v>85.1</v>
      </c>
      <c r="G22" s="76">
        <f t="shared" si="0"/>
        <v>366</v>
      </c>
      <c r="H22" s="77"/>
    </row>
    <row r="23" ht="20" customHeight="1" spans="1:8">
      <c r="A23" s="74">
        <v>21</v>
      </c>
      <c r="B23" s="14" t="s">
        <v>2553</v>
      </c>
      <c r="C23" s="66" t="s">
        <v>2554</v>
      </c>
      <c r="D23" s="66" t="s">
        <v>2555</v>
      </c>
      <c r="E23" s="75">
        <v>6.53</v>
      </c>
      <c r="F23" s="76">
        <v>85.1</v>
      </c>
      <c r="G23" s="76">
        <f t="shared" si="0"/>
        <v>556</v>
      </c>
      <c r="H23" s="77"/>
    </row>
    <row r="24" ht="20" customHeight="1" spans="1:8">
      <c r="A24" s="74">
        <v>22</v>
      </c>
      <c r="B24" s="14" t="s">
        <v>2556</v>
      </c>
      <c r="C24" s="66" t="s">
        <v>2557</v>
      </c>
      <c r="D24" s="66" t="s">
        <v>2558</v>
      </c>
      <c r="E24" s="75">
        <v>5.59</v>
      </c>
      <c r="F24" s="76">
        <v>85.1</v>
      </c>
      <c r="G24" s="76">
        <f t="shared" si="0"/>
        <v>476</v>
      </c>
      <c r="H24" s="77"/>
    </row>
    <row r="25" ht="20" customHeight="1" spans="1:8">
      <c r="A25" s="74">
        <v>23</v>
      </c>
      <c r="B25" s="14" t="s">
        <v>2559</v>
      </c>
      <c r="C25" s="66" t="s">
        <v>2560</v>
      </c>
      <c r="D25" s="66" t="s">
        <v>2561</v>
      </c>
      <c r="E25" s="75">
        <v>12.51</v>
      </c>
      <c r="F25" s="76">
        <v>85.1</v>
      </c>
      <c r="G25" s="76">
        <f t="shared" si="0"/>
        <v>1065</v>
      </c>
      <c r="H25" s="77"/>
    </row>
    <row r="26" ht="20" customHeight="1" spans="1:8">
      <c r="A26" s="74">
        <v>24</v>
      </c>
      <c r="B26" s="14" t="s">
        <v>2562</v>
      </c>
      <c r="C26" s="66" t="s">
        <v>2563</v>
      </c>
      <c r="D26" s="66" t="s">
        <v>2564</v>
      </c>
      <c r="E26" s="75">
        <v>4.66</v>
      </c>
      <c r="F26" s="76">
        <v>85.1</v>
      </c>
      <c r="G26" s="76">
        <f t="shared" si="0"/>
        <v>397</v>
      </c>
      <c r="H26" s="77"/>
    </row>
    <row r="27" ht="20" customHeight="1" spans="1:8">
      <c r="A27" s="74">
        <v>25</v>
      </c>
      <c r="B27" s="14" t="s">
        <v>2565</v>
      </c>
      <c r="C27" s="66" t="s">
        <v>2566</v>
      </c>
      <c r="D27" s="66" t="s">
        <v>2567</v>
      </c>
      <c r="E27" s="75">
        <v>1.87</v>
      </c>
      <c r="F27" s="76">
        <v>85.1</v>
      </c>
      <c r="G27" s="76">
        <f t="shared" si="0"/>
        <v>159</v>
      </c>
      <c r="H27" s="77"/>
    </row>
    <row r="28" ht="20" customHeight="1" spans="1:8">
      <c r="A28" s="74">
        <v>26</v>
      </c>
      <c r="B28" s="14" t="s">
        <v>2568</v>
      </c>
      <c r="C28" s="66" t="s">
        <v>2569</v>
      </c>
      <c r="D28" s="66" t="s">
        <v>2570</v>
      </c>
      <c r="E28" s="75">
        <v>4.48</v>
      </c>
      <c r="F28" s="76">
        <v>85.1</v>
      </c>
      <c r="G28" s="76">
        <f t="shared" si="0"/>
        <v>381</v>
      </c>
      <c r="H28" s="77"/>
    </row>
    <row r="29" ht="20" customHeight="1" spans="1:8">
      <c r="A29" s="74">
        <v>27</v>
      </c>
      <c r="B29" s="14" t="s">
        <v>2571</v>
      </c>
      <c r="C29" s="66" t="s">
        <v>2572</v>
      </c>
      <c r="D29" s="66" t="s">
        <v>2573</v>
      </c>
      <c r="E29" s="75">
        <v>4.48</v>
      </c>
      <c r="F29" s="76">
        <v>85.1</v>
      </c>
      <c r="G29" s="76">
        <f t="shared" si="0"/>
        <v>381</v>
      </c>
      <c r="H29" s="77"/>
    </row>
    <row r="30" ht="20" customHeight="1" spans="1:8">
      <c r="A30" s="74">
        <v>28</v>
      </c>
      <c r="B30" s="14" t="s">
        <v>2574</v>
      </c>
      <c r="C30" s="66" t="s">
        <v>2575</v>
      </c>
      <c r="D30" s="66" t="s">
        <v>2576</v>
      </c>
      <c r="E30" s="75">
        <v>3.94</v>
      </c>
      <c r="F30" s="76">
        <v>85.1</v>
      </c>
      <c r="G30" s="76">
        <f t="shared" si="0"/>
        <v>335</v>
      </c>
      <c r="H30" s="77"/>
    </row>
    <row r="31" ht="20" customHeight="1" spans="1:8">
      <c r="A31" s="74">
        <v>29</v>
      </c>
      <c r="B31" s="14" t="s">
        <v>2577</v>
      </c>
      <c r="C31" s="66" t="s">
        <v>2578</v>
      </c>
      <c r="D31" s="66" t="s">
        <v>2579</v>
      </c>
      <c r="E31" s="75">
        <v>2.8</v>
      </c>
      <c r="F31" s="76">
        <v>85.1</v>
      </c>
      <c r="G31" s="76">
        <f t="shared" si="0"/>
        <v>238</v>
      </c>
      <c r="H31" s="77"/>
    </row>
    <row r="32" ht="20" customHeight="1" spans="1:8">
      <c r="A32" s="74">
        <v>30</v>
      </c>
      <c r="B32" s="14" t="s">
        <v>2580</v>
      </c>
      <c r="C32" s="66" t="s">
        <v>2581</v>
      </c>
      <c r="D32" s="66" t="s">
        <v>2582</v>
      </c>
      <c r="E32" s="75">
        <v>5.23</v>
      </c>
      <c r="F32" s="76">
        <v>85.1</v>
      </c>
      <c r="G32" s="76">
        <f t="shared" si="0"/>
        <v>445</v>
      </c>
      <c r="H32" s="77"/>
    </row>
    <row r="33" ht="20" customHeight="1" spans="1:8">
      <c r="A33" s="74">
        <v>31</v>
      </c>
      <c r="B33" s="14" t="s">
        <v>940</v>
      </c>
      <c r="C33" s="66" t="s">
        <v>2583</v>
      </c>
      <c r="D33" s="66" t="s">
        <v>2584</v>
      </c>
      <c r="E33" s="75">
        <v>3.54</v>
      </c>
      <c r="F33" s="76">
        <v>85.1</v>
      </c>
      <c r="G33" s="76">
        <f t="shared" si="0"/>
        <v>301</v>
      </c>
      <c r="H33" s="77"/>
    </row>
    <row r="34" ht="20" customHeight="1" spans="1:8">
      <c r="A34" s="74">
        <v>32</v>
      </c>
      <c r="B34" s="14" t="s">
        <v>348</v>
      </c>
      <c r="C34" s="66" t="s">
        <v>2585</v>
      </c>
      <c r="D34" s="66" t="s">
        <v>2586</v>
      </c>
      <c r="E34" s="75">
        <v>4.66</v>
      </c>
      <c r="F34" s="76">
        <v>85.1</v>
      </c>
      <c r="G34" s="76">
        <f t="shared" si="0"/>
        <v>397</v>
      </c>
      <c r="H34" s="77"/>
    </row>
    <row r="35" ht="20" customHeight="1" spans="1:8">
      <c r="A35" s="74">
        <v>33</v>
      </c>
      <c r="B35" s="14" t="s">
        <v>2587</v>
      </c>
      <c r="C35" s="66" t="s">
        <v>2588</v>
      </c>
      <c r="D35" s="66" t="s">
        <v>2589</v>
      </c>
      <c r="E35" s="75">
        <v>3.17</v>
      </c>
      <c r="F35" s="76">
        <v>85.1</v>
      </c>
      <c r="G35" s="76">
        <f t="shared" si="0"/>
        <v>270</v>
      </c>
      <c r="H35" s="77"/>
    </row>
    <row r="36" ht="20" customHeight="1" spans="1:8">
      <c r="A36" s="74">
        <v>34</v>
      </c>
      <c r="B36" s="14" t="s">
        <v>2590</v>
      </c>
      <c r="C36" s="66" t="s">
        <v>2591</v>
      </c>
      <c r="D36" s="66" t="s">
        <v>2592</v>
      </c>
      <c r="E36" s="75">
        <v>11.95</v>
      </c>
      <c r="F36" s="76">
        <v>85.1</v>
      </c>
      <c r="G36" s="76">
        <f t="shared" si="0"/>
        <v>1017</v>
      </c>
      <c r="H36" s="77"/>
    </row>
    <row r="37" ht="20" customHeight="1" spans="1:8">
      <c r="A37" s="74">
        <v>35</v>
      </c>
      <c r="B37" s="14" t="s">
        <v>2593</v>
      </c>
      <c r="C37" s="66" t="s">
        <v>2594</v>
      </c>
      <c r="D37" s="66" t="s">
        <v>2595</v>
      </c>
      <c r="E37" s="75">
        <v>8.96</v>
      </c>
      <c r="F37" s="76">
        <v>85.1</v>
      </c>
      <c r="G37" s="76">
        <f t="shared" si="0"/>
        <v>762</v>
      </c>
      <c r="H37" s="77"/>
    </row>
    <row r="38" ht="20" customHeight="1" spans="1:8">
      <c r="A38" s="74">
        <v>36</v>
      </c>
      <c r="B38" s="14" t="s">
        <v>2596</v>
      </c>
      <c r="C38" s="66" t="s">
        <v>2597</v>
      </c>
      <c r="D38" s="66" t="s">
        <v>2598</v>
      </c>
      <c r="E38" s="75">
        <v>8.4</v>
      </c>
      <c r="F38" s="76">
        <v>85.1</v>
      </c>
      <c r="G38" s="76">
        <f t="shared" si="0"/>
        <v>715</v>
      </c>
      <c r="H38" s="77"/>
    </row>
    <row r="39" ht="20" customHeight="1" spans="1:8">
      <c r="A39" s="74">
        <v>37</v>
      </c>
      <c r="B39" s="14" t="s">
        <v>2599</v>
      </c>
      <c r="C39" s="66" t="s">
        <v>2600</v>
      </c>
      <c r="D39" s="66" t="s">
        <v>2601</v>
      </c>
      <c r="E39" s="75">
        <v>8.03</v>
      </c>
      <c r="F39" s="76">
        <v>85.1</v>
      </c>
      <c r="G39" s="76">
        <f t="shared" si="0"/>
        <v>683</v>
      </c>
      <c r="H39" s="77"/>
    </row>
    <row r="40" ht="20" customHeight="1" spans="1:8">
      <c r="A40" s="74">
        <v>38</v>
      </c>
      <c r="B40" s="14" t="s">
        <v>2602</v>
      </c>
      <c r="C40" s="66" t="s">
        <v>2563</v>
      </c>
      <c r="D40" s="66" t="s">
        <v>2603</v>
      </c>
      <c r="E40" s="75">
        <v>6.53</v>
      </c>
      <c r="F40" s="76">
        <v>85.1</v>
      </c>
      <c r="G40" s="76">
        <f t="shared" si="0"/>
        <v>556</v>
      </c>
      <c r="H40" s="77"/>
    </row>
    <row r="41" ht="20" customHeight="1" spans="1:8">
      <c r="A41" s="74">
        <v>39</v>
      </c>
      <c r="B41" s="14" t="s">
        <v>2604</v>
      </c>
      <c r="C41" s="66" t="s">
        <v>2605</v>
      </c>
      <c r="D41" s="66" t="s">
        <v>2606</v>
      </c>
      <c r="E41" s="75">
        <v>5.04</v>
      </c>
      <c r="F41" s="76">
        <v>85.1</v>
      </c>
      <c r="G41" s="76">
        <f t="shared" si="0"/>
        <v>429</v>
      </c>
      <c r="H41" s="77"/>
    </row>
    <row r="42" ht="20" customHeight="1" spans="1:8">
      <c r="A42" s="74">
        <v>40</v>
      </c>
      <c r="B42" s="14" t="s">
        <v>2607</v>
      </c>
      <c r="C42" s="66" t="s">
        <v>2608</v>
      </c>
      <c r="D42" s="66" t="s">
        <v>2609</v>
      </c>
      <c r="E42" s="75">
        <v>3.92</v>
      </c>
      <c r="F42" s="76">
        <v>85.1</v>
      </c>
      <c r="G42" s="76">
        <f t="shared" si="0"/>
        <v>334</v>
      </c>
      <c r="H42" s="77"/>
    </row>
    <row r="43" ht="20" customHeight="1" spans="1:8">
      <c r="A43" s="74">
        <v>41</v>
      </c>
      <c r="B43" s="14" t="s">
        <v>2610</v>
      </c>
      <c r="C43" s="66" t="s">
        <v>2611</v>
      </c>
      <c r="D43" s="66" t="s">
        <v>2612</v>
      </c>
      <c r="E43" s="75">
        <v>5.41</v>
      </c>
      <c r="F43" s="76">
        <v>85.1</v>
      </c>
      <c r="G43" s="76">
        <f t="shared" si="0"/>
        <v>460</v>
      </c>
      <c r="H43" s="77"/>
    </row>
    <row r="44" ht="20" customHeight="1" spans="1:8">
      <c r="A44" s="74">
        <v>42</v>
      </c>
      <c r="B44" s="14" t="s">
        <v>2613</v>
      </c>
      <c r="C44" s="66" t="s">
        <v>2614</v>
      </c>
      <c r="D44" s="66" t="s">
        <v>2615</v>
      </c>
      <c r="E44" s="75">
        <v>6.16</v>
      </c>
      <c r="F44" s="76">
        <v>85.1</v>
      </c>
      <c r="G44" s="76">
        <f t="shared" si="0"/>
        <v>524</v>
      </c>
      <c r="H44" s="77"/>
    </row>
    <row r="45" ht="20" customHeight="1" spans="1:8">
      <c r="A45" s="74">
        <v>43</v>
      </c>
      <c r="B45" s="14" t="s">
        <v>2168</v>
      </c>
      <c r="C45" s="66" t="s">
        <v>2616</v>
      </c>
      <c r="D45" s="66" t="s">
        <v>2617</v>
      </c>
      <c r="E45" s="75">
        <v>6.16</v>
      </c>
      <c r="F45" s="76">
        <v>85.1</v>
      </c>
      <c r="G45" s="76">
        <f t="shared" si="0"/>
        <v>524</v>
      </c>
      <c r="H45" s="77"/>
    </row>
    <row r="46" ht="20" customHeight="1" spans="1:8">
      <c r="A46" s="74">
        <v>44</v>
      </c>
      <c r="B46" s="14" t="s">
        <v>2618</v>
      </c>
      <c r="C46" s="66" t="s">
        <v>2619</v>
      </c>
      <c r="D46" s="66" t="s">
        <v>2620</v>
      </c>
      <c r="E46" s="75">
        <v>6.35</v>
      </c>
      <c r="F46" s="76">
        <v>85.1</v>
      </c>
      <c r="G46" s="76">
        <f t="shared" si="0"/>
        <v>540</v>
      </c>
      <c r="H46" s="77"/>
    </row>
    <row r="47" ht="20" customHeight="1" spans="1:8">
      <c r="A47" s="74">
        <v>45</v>
      </c>
      <c r="B47" s="14" t="s">
        <v>2621</v>
      </c>
      <c r="C47" s="66" t="s">
        <v>2529</v>
      </c>
      <c r="D47" s="66" t="s">
        <v>2622</v>
      </c>
      <c r="E47" s="75">
        <v>8.22</v>
      </c>
      <c r="F47" s="76">
        <v>85.1</v>
      </c>
      <c r="G47" s="76">
        <f t="shared" si="0"/>
        <v>700</v>
      </c>
      <c r="H47" s="77"/>
    </row>
    <row r="48" ht="20" customHeight="1" spans="1:8">
      <c r="A48" s="74">
        <v>46</v>
      </c>
      <c r="B48" s="14" t="s">
        <v>2623</v>
      </c>
      <c r="C48" s="66" t="s">
        <v>2624</v>
      </c>
      <c r="D48" s="66" t="s">
        <v>2625</v>
      </c>
      <c r="E48" s="75">
        <v>8.59</v>
      </c>
      <c r="F48" s="76">
        <v>85.1</v>
      </c>
      <c r="G48" s="76">
        <f t="shared" si="0"/>
        <v>731</v>
      </c>
      <c r="H48" s="77"/>
    </row>
    <row r="49" ht="20" customHeight="1" spans="1:8">
      <c r="A49" s="74">
        <v>47</v>
      </c>
      <c r="B49" s="14" t="s">
        <v>2626</v>
      </c>
      <c r="C49" s="66" t="s">
        <v>2627</v>
      </c>
      <c r="D49" s="66" t="s">
        <v>2628</v>
      </c>
      <c r="E49" s="75">
        <v>1.87</v>
      </c>
      <c r="F49" s="76">
        <v>85.1</v>
      </c>
      <c r="G49" s="76">
        <f t="shared" si="0"/>
        <v>159</v>
      </c>
      <c r="H49" s="77"/>
    </row>
    <row r="50" ht="20" customHeight="1" spans="1:8">
      <c r="A50" s="74">
        <v>48</v>
      </c>
      <c r="B50" s="14" t="s">
        <v>2629</v>
      </c>
      <c r="C50" s="66" t="s">
        <v>2630</v>
      </c>
      <c r="D50" s="66" t="s">
        <v>2631</v>
      </c>
      <c r="E50" s="75">
        <v>5.98</v>
      </c>
      <c r="F50" s="76">
        <v>85.1</v>
      </c>
      <c r="G50" s="76">
        <f t="shared" si="0"/>
        <v>509</v>
      </c>
      <c r="H50" s="77"/>
    </row>
    <row r="51" ht="20" customHeight="1" spans="1:8">
      <c r="A51" s="74">
        <v>49</v>
      </c>
      <c r="B51" s="14" t="s">
        <v>2632</v>
      </c>
      <c r="C51" s="66" t="s">
        <v>2633</v>
      </c>
      <c r="D51" s="66" t="s">
        <v>2634</v>
      </c>
      <c r="E51" s="75">
        <v>1.87</v>
      </c>
      <c r="F51" s="76">
        <v>85.1</v>
      </c>
      <c r="G51" s="76">
        <f t="shared" si="0"/>
        <v>159</v>
      </c>
      <c r="H51" s="77"/>
    </row>
    <row r="52" ht="20" customHeight="1" spans="1:8">
      <c r="A52" s="74">
        <v>50</v>
      </c>
      <c r="B52" s="14" t="s">
        <v>2635</v>
      </c>
      <c r="C52" s="66" t="s">
        <v>2636</v>
      </c>
      <c r="D52" s="66" t="s">
        <v>2637</v>
      </c>
      <c r="E52" s="75">
        <v>1.87</v>
      </c>
      <c r="F52" s="76">
        <v>85.1</v>
      </c>
      <c r="G52" s="76">
        <f t="shared" si="0"/>
        <v>159</v>
      </c>
      <c r="H52" s="77"/>
    </row>
    <row r="53" ht="20" customHeight="1" spans="1:8">
      <c r="A53" s="74">
        <v>51</v>
      </c>
      <c r="B53" s="14" t="s">
        <v>548</v>
      </c>
      <c r="C53" s="66" t="s">
        <v>2638</v>
      </c>
      <c r="D53" s="66" t="s">
        <v>2639</v>
      </c>
      <c r="E53" s="75">
        <v>3.92</v>
      </c>
      <c r="F53" s="76">
        <v>85.1</v>
      </c>
      <c r="G53" s="76">
        <f t="shared" si="0"/>
        <v>334</v>
      </c>
      <c r="H53" s="77"/>
    </row>
    <row r="54" ht="20" customHeight="1" spans="1:8">
      <c r="A54" s="74">
        <v>52</v>
      </c>
      <c r="B54" s="14" t="s">
        <v>2640</v>
      </c>
      <c r="C54" s="66" t="s">
        <v>2641</v>
      </c>
      <c r="D54" s="66" t="s">
        <v>2642</v>
      </c>
      <c r="E54" s="75">
        <v>3.74</v>
      </c>
      <c r="F54" s="76">
        <v>85.1</v>
      </c>
      <c r="G54" s="76">
        <f t="shared" si="0"/>
        <v>318</v>
      </c>
      <c r="H54" s="77"/>
    </row>
    <row r="55" ht="20" customHeight="1" spans="1:8">
      <c r="A55" s="74">
        <v>53</v>
      </c>
      <c r="B55" s="14" t="s">
        <v>2643</v>
      </c>
      <c r="C55" s="66" t="s">
        <v>2644</v>
      </c>
      <c r="D55" s="66" t="s">
        <v>2645</v>
      </c>
      <c r="E55" s="75">
        <v>6.72</v>
      </c>
      <c r="F55" s="76">
        <v>85.1</v>
      </c>
      <c r="G55" s="76">
        <f t="shared" si="0"/>
        <v>572</v>
      </c>
      <c r="H55" s="77"/>
    </row>
    <row r="56" ht="20" customHeight="1" spans="1:8">
      <c r="A56" s="74">
        <v>54</v>
      </c>
      <c r="B56" s="14" t="s">
        <v>2646</v>
      </c>
      <c r="C56" s="66" t="s">
        <v>2647</v>
      </c>
      <c r="D56" s="66" t="s">
        <v>2648</v>
      </c>
      <c r="E56" s="75">
        <v>4.29</v>
      </c>
      <c r="F56" s="76">
        <v>85.1</v>
      </c>
      <c r="G56" s="76">
        <f t="shared" si="0"/>
        <v>365</v>
      </c>
      <c r="H56" s="77"/>
    </row>
    <row r="57" ht="20" customHeight="1" spans="1:8">
      <c r="A57" s="74">
        <v>55</v>
      </c>
      <c r="B57" s="14" t="s">
        <v>2649</v>
      </c>
      <c r="C57" s="66" t="s">
        <v>2650</v>
      </c>
      <c r="D57" s="66" t="s">
        <v>2651</v>
      </c>
      <c r="E57" s="75">
        <v>6.91</v>
      </c>
      <c r="F57" s="76">
        <v>85.1</v>
      </c>
      <c r="G57" s="76">
        <f t="shared" si="0"/>
        <v>588</v>
      </c>
      <c r="H57" s="77"/>
    </row>
    <row r="58" ht="20" customHeight="1" spans="1:8">
      <c r="A58" s="74">
        <v>56</v>
      </c>
      <c r="B58" s="14" t="s">
        <v>2652</v>
      </c>
      <c r="C58" s="66" t="s">
        <v>2653</v>
      </c>
      <c r="D58" s="66" t="s">
        <v>2654</v>
      </c>
      <c r="E58" s="75">
        <v>9.71</v>
      </c>
      <c r="F58" s="76">
        <v>85.1</v>
      </c>
      <c r="G58" s="76">
        <f t="shared" si="0"/>
        <v>826</v>
      </c>
      <c r="H58" s="77"/>
    </row>
    <row r="59" ht="20" customHeight="1" spans="1:8">
      <c r="A59" s="74">
        <v>57</v>
      </c>
      <c r="B59" s="14" t="s">
        <v>2655</v>
      </c>
      <c r="C59" s="66" t="s">
        <v>2656</v>
      </c>
      <c r="D59" s="66" t="s">
        <v>2657</v>
      </c>
      <c r="E59" s="75">
        <v>7.28</v>
      </c>
      <c r="F59" s="76">
        <v>85.1</v>
      </c>
      <c r="G59" s="76">
        <f t="shared" si="0"/>
        <v>620</v>
      </c>
      <c r="H59" s="77"/>
    </row>
    <row r="60" ht="20" customHeight="1" spans="1:8">
      <c r="A60" s="74">
        <v>58</v>
      </c>
      <c r="B60" s="14" t="s">
        <v>1197</v>
      </c>
      <c r="C60" s="66" t="s">
        <v>2658</v>
      </c>
      <c r="D60" s="66" t="s">
        <v>2659</v>
      </c>
      <c r="E60" s="75">
        <v>2.05</v>
      </c>
      <c r="F60" s="76">
        <v>85.1</v>
      </c>
      <c r="G60" s="76">
        <f t="shared" si="0"/>
        <v>174</v>
      </c>
      <c r="H60" s="77"/>
    </row>
    <row r="61" ht="20" customHeight="1" spans="1:8">
      <c r="A61" s="74">
        <v>59</v>
      </c>
      <c r="B61" s="14" t="s">
        <v>2660</v>
      </c>
      <c r="C61" s="66" t="s">
        <v>2661</v>
      </c>
      <c r="D61" s="66" t="s">
        <v>2662</v>
      </c>
      <c r="E61" s="75">
        <v>7.28</v>
      </c>
      <c r="F61" s="76">
        <v>85.1</v>
      </c>
      <c r="G61" s="76">
        <f t="shared" si="0"/>
        <v>620</v>
      </c>
      <c r="H61" s="77"/>
    </row>
    <row r="62" ht="20" customHeight="1" spans="1:8">
      <c r="A62" s="74">
        <v>60</v>
      </c>
      <c r="B62" s="14" t="s">
        <v>2663</v>
      </c>
      <c r="C62" s="66" t="s">
        <v>2664</v>
      </c>
      <c r="D62" s="66" t="s">
        <v>2665</v>
      </c>
      <c r="E62" s="75">
        <v>3.74</v>
      </c>
      <c r="F62" s="76">
        <v>85.1</v>
      </c>
      <c r="G62" s="76">
        <f t="shared" si="0"/>
        <v>318</v>
      </c>
      <c r="H62" s="77"/>
    </row>
    <row r="63" ht="20" customHeight="1" spans="1:8">
      <c r="A63" s="74">
        <v>61</v>
      </c>
      <c r="B63" s="14" t="s">
        <v>2666</v>
      </c>
      <c r="C63" s="66" t="s">
        <v>2667</v>
      </c>
      <c r="D63" s="66" t="s">
        <v>2668</v>
      </c>
      <c r="E63" s="75">
        <v>1.87</v>
      </c>
      <c r="F63" s="76">
        <v>85.1</v>
      </c>
      <c r="G63" s="76">
        <f t="shared" si="0"/>
        <v>159</v>
      </c>
      <c r="H63" s="77"/>
    </row>
    <row r="64" ht="20" customHeight="1" spans="1:8">
      <c r="A64" s="74">
        <v>62</v>
      </c>
      <c r="B64" s="14" t="s">
        <v>2669</v>
      </c>
      <c r="C64" s="66" t="s">
        <v>2670</v>
      </c>
      <c r="D64" s="66" t="s">
        <v>2671</v>
      </c>
      <c r="E64" s="75">
        <v>6.53</v>
      </c>
      <c r="F64" s="76">
        <v>85.1</v>
      </c>
      <c r="G64" s="76">
        <f t="shared" si="0"/>
        <v>556</v>
      </c>
      <c r="H64" s="77"/>
    </row>
    <row r="65" ht="20" customHeight="1" spans="1:8">
      <c r="A65" s="74">
        <v>63</v>
      </c>
      <c r="B65" s="14" t="s">
        <v>2672</v>
      </c>
      <c r="C65" s="66" t="s">
        <v>2673</v>
      </c>
      <c r="D65" s="66" t="s">
        <v>2674</v>
      </c>
      <c r="E65" s="75">
        <v>2.99</v>
      </c>
      <c r="F65" s="76">
        <v>85.1</v>
      </c>
      <c r="G65" s="76">
        <f t="shared" si="0"/>
        <v>254</v>
      </c>
      <c r="H65" s="77"/>
    </row>
    <row r="66" ht="20" customHeight="1" spans="1:8">
      <c r="A66" s="74">
        <v>64</v>
      </c>
      <c r="B66" s="14" t="s">
        <v>2675</v>
      </c>
      <c r="C66" s="66" t="s">
        <v>2676</v>
      </c>
      <c r="D66" s="66" t="s">
        <v>2677</v>
      </c>
      <c r="E66" s="75">
        <v>1.01</v>
      </c>
      <c r="F66" s="76">
        <v>85.1</v>
      </c>
      <c r="G66" s="76">
        <f t="shared" si="0"/>
        <v>86</v>
      </c>
      <c r="H66" s="77"/>
    </row>
    <row r="67" ht="20" customHeight="1" spans="1:8">
      <c r="A67" s="74">
        <v>65</v>
      </c>
      <c r="B67" s="14" t="s">
        <v>2678</v>
      </c>
      <c r="C67" s="66" t="s">
        <v>2679</v>
      </c>
      <c r="D67" s="66" t="s">
        <v>2680</v>
      </c>
      <c r="E67" s="75">
        <v>4.48</v>
      </c>
      <c r="F67" s="76">
        <v>85.1</v>
      </c>
      <c r="G67" s="76">
        <f t="shared" si="0"/>
        <v>381</v>
      </c>
      <c r="H67" s="77"/>
    </row>
    <row r="68" ht="20" customHeight="1" spans="1:8">
      <c r="A68" s="74">
        <v>66</v>
      </c>
      <c r="B68" s="14" t="s">
        <v>2681</v>
      </c>
      <c r="C68" s="66" t="s">
        <v>278</v>
      </c>
      <c r="D68" s="66" t="s">
        <v>2682</v>
      </c>
      <c r="E68" s="75">
        <v>1.87</v>
      </c>
      <c r="F68" s="76">
        <v>85.1</v>
      </c>
      <c r="G68" s="76">
        <f t="shared" ref="G68:G131" si="1">ROUND(E68*F68,0)</f>
        <v>159</v>
      </c>
      <c r="H68" s="77"/>
    </row>
    <row r="69" ht="20" customHeight="1" spans="1:8">
      <c r="A69" s="74">
        <v>67</v>
      </c>
      <c r="B69" s="14" t="s">
        <v>2683</v>
      </c>
      <c r="C69" s="66" t="s">
        <v>2684</v>
      </c>
      <c r="D69" s="66" t="s">
        <v>2685</v>
      </c>
      <c r="E69" s="75">
        <v>6.35</v>
      </c>
      <c r="F69" s="76">
        <v>85.1</v>
      </c>
      <c r="G69" s="76">
        <f t="shared" si="1"/>
        <v>540</v>
      </c>
      <c r="H69" s="77"/>
    </row>
    <row r="70" ht="20" customHeight="1" spans="1:8">
      <c r="A70" s="74">
        <v>68</v>
      </c>
      <c r="B70" s="14" t="s">
        <v>2686</v>
      </c>
      <c r="C70" s="66" t="s">
        <v>2687</v>
      </c>
      <c r="D70" s="66" t="s">
        <v>2688</v>
      </c>
      <c r="E70" s="75">
        <v>5.04</v>
      </c>
      <c r="F70" s="76">
        <v>85.1</v>
      </c>
      <c r="G70" s="76">
        <f t="shared" si="1"/>
        <v>429</v>
      </c>
      <c r="H70" s="77"/>
    </row>
    <row r="71" ht="20" customHeight="1" spans="1:8">
      <c r="A71" s="74">
        <v>69</v>
      </c>
      <c r="B71" s="14" t="s">
        <v>545</v>
      </c>
      <c r="C71" s="66" t="s">
        <v>2689</v>
      </c>
      <c r="D71" s="66" t="s">
        <v>2690</v>
      </c>
      <c r="E71" s="75">
        <v>4.29</v>
      </c>
      <c r="F71" s="76">
        <v>85.1</v>
      </c>
      <c r="G71" s="76">
        <f t="shared" si="1"/>
        <v>365</v>
      </c>
      <c r="H71" s="77"/>
    </row>
    <row r="72" ht="20" customHeight="1" spans="1:8">
      <c r="A72" s="74">
        <v>70</v>
      </c>
      <c r="B72" s="14" t="s">
        <v>2691</v>
      </c>
      <c r="C72" s="66" t="s">
        <v>2692</v>
      </c>
      <c r="D72" s="66" t="s">
        <v>2693</v>
      </c>
      <c r="E72" s="75">
        <v>5.98</v>
      </c>
      <c r="F72" s="76">
        <v>85.1</v>
      </c>
      <c r="G72" s="76">
        <f t="shared" si="1"/>
        <v>509</v>
      </c>
      <c r="H72" s="77"/>
    </row>
    <row r="73" ht="20" customHeight="1" spans="1:8">
      <c r="A73" s="74">
        <v>71</v>
      </c>
      <c r="B73" s="14" t="s">
        <v>683</v>
      </c>
      <c r="C73" s="66" t="s">
        <v>2694</v>
      </c>
      <c r="D73" s="66" t="s">
        <v>2695</v>
      </c>
      <c r="E73" s="75">
        <v>9.71</v>
      </c>
      <c r="F73" s="76">
        <v>85.1</v>
      </c>
      <c r="G73" s="76">
        <f t="shared" si="1"/>
        <v>826</v>
      </c>
      <c r="H73" s="77"/>
    </row>
    <row r="74" ht="20" customHeight="1" spans="1:8">
      <c r="A74" s="74">
        <v>72</v>
      </c>
      <c r="B74" s="14" t="s">
        <v>2696</v>
      </c>
      <c r="C74" s="66" t="s">
        <v>2697</v>
      </c>
      <c r="D74" s="66" t="s">
        <v>2698</v>
      </c>
      <c r="E74" s="75">
        <v>6.91</v>
      </c>
      <c r="F74" s="76">
        <v>85.1</v>
      </c>
      <c r="G74" s="76">
        <f t="shared" si="1"/>
        <v>588</v>
      </c>
      <c r="H74" s="77"/>
    </row>
    <row r="75" ht="20" customHeight="1" spans="1:8">
      <c r="A75" s="74">
        <v>73</v>
      </c>
      <c r="B75" s="14" t="s">
        <v>2699</v>
      </c>
      <c r="C75" s="66" t="s">
        <v>2700</v>
      </c>
      <c r="D75" s="66" t="s">
        <v>2701</v>
      </c>
      <c r="E75" s="75">
        <v>3.92</v>
      </c>
      <c r="F75" s="76">
        <v>85.1</v>
      </c>
      <c r="G75" s="76">
        <f t="shared" si="1"/>
        <v>334</v>
      </c>
      <c r="H75" s="77"/>
    </row>
    <row r="76" ht="20" customHeight="1" spans="1:8">
      <c r="A76" s="74">
        <v>74</v>
      </c>
      <c r="B76" s="14" t="s">
        <v>2702</v>
      </c>
      <c r="C76" s="66" t="s">
        <v>2703</v>
      </c>
      <c r="D76" s="66" t="s">
        <v>2704</v>
      </c>
      <c r="E76" s="75">
        <v>4.86</v>
      </c>
      <c r="F76" s="76">
        <v>85.1</v>
      </c>
      <c r="G76" s="76">
        <f t="shared" si="1"/>
        <v>414</v>
      </c>
      <c r="H76" s="77"/>
    </row>
    <row r="77" ht="20" customHeight="1" spans="1:8">
      <c r="A77" s="74">
        <v>75</v>
      </c>
      <c r="B77" s="14" t="s">
        <v>2705</v>
      </c>
      <c r="C77" s="66" t="s">
        <v>2706</v>
      </c>
      <c r="D77" s="66" t="s">
        <v>2707</v>
      </c>
      <c r="E77" s="75">
        <v>6.91</v>
      </c>
      <c r="F77" s="76">
        <v>85.1</v>
      </c>
      <c r="G77" s="76">
        <f t="shared" si="1"/>
        <v>588</v>
      </c>
      <c r="H77" s="77"/>
    </row>
    <row r="78" ht="20" customHeight="1" spans="1:8">
      <c r="A78" s="74">
        <v>76</v>
      </c>
      <c r="B78" s="14" t="s">
        <v>2708</v>
      </c>
      <c r="C78" s="66" t="s">
        <v>2709</v>
      </c>
      <c r="D78" s="66" t="s">
        <v>2710</v>
      </c>
      <c r="E78" s="75">
        <v>3.17</v>
      </c>
      <c r="F78" s="76">
        <v>85.1</v>
      </c>
      <c r="G78" s="76">
        <f t="shared" si="1"/>
        <v>270</v>
      </c>
      <c r="H78" s="77"/>
    </row>
    <row r="79" ht="20" customHeight="1" spans="1:8">
      <c r="A79" s="74">
        <v>77</v>
      </c>
      <c r="B79" s="14" t="s">
        <v>2711</v>
      </c>
      <c r="C79" s="66" t="s">
        <v>2712</v>
      </c>
      <c r="D79" s="66" t="s">
        <v>2713</v>
      </c>
      <c r="E79" s="75">
        <v>5.23</v>
      </c>
      <c r="F79" s="76">
        <v>85.1</v>
      </c>
      <c r="G79" s="76">
        <f t="shared" si="1"/>
        <v>445</v>
      </c>
      <c r="H79" s="77"/>
    </row>
    <row r="80" ht="20" customHeight="1" spans="1:8">
      <c r="A80" s="74">
        <v>78</v>
      </c>
      <c r="B80" s="14" t="s">
        <v>545</v>
      </c>
      <c r="C80" s="66" t="s">
        <v>2714</v>
      </c>
      <c r="D80" s="66" t="s">
        <v>2715</v>
      </c>
      <c r="E80" s="75">
        <v>6.16</v>
      </c>
      <c r="F80" s="76">
        <v>85.1</v>
      </c>
      <c r="G80" s="76">
        <f t="shared" si="1"/>
        <v>524</v>
      </c>
      <c r="H80" s="77"/>
    </row>
    <row r="81" ht="20" customHeight="1" spans="1:8">
      <c r="A81" s="74">
        <v>79</v>
      </c>
      <c r="B81" s="14" t="s">
        <v>137</v>
      </c>
      <c r="C81" s="66" t="s">
        <v>2716</v>
      </c>
      <c r="D81" s="66" t="s">
        <v>2717</v>
      </c>
      <c r="E81" s="75">
        <v>5.23</v>
      </c>
      <c r="F81" s="76">
        <v>85.1</v>
      </c>
      <c r="G81" s="76">
        <f t="shared" si="1"/>
        <v>445</v>
      </c>
      <c r="H81" s="77"/>
    </row>
    <row r="82" ht="20" customHeight="1" spans="1:8">
      <c r="A82" s="74">
        <v>80</v>
      </c>
      <c r="B82" s="14" t="s">
        <v>2718</v>
      </c>
      <c r="C82" s="66" t="s">
        <v>2719</v>
      </c>
      <c r="D82" s="66" t="s">
        <v>2720</v>
      </c>
      <c r="E82" s="75">
        <v>1.87</v>
      </c>
      <c r="F82" s="76">
        <v>85.1</v>
      </c>
      <c r="G82" s="76">
        <f t="shared" si="1"/>
        <v>159</v>
      </c>
      <c r="H82" s="77"/>
    </row>
    <row r="83" ht="20" customHeight="1" spans="1:8">
      <c r="A83" s="74">
        <v>81</v>
      </c>
      <c r="B83" s="14" t="s">
        <v>2721</v>
      </c>
      <c r="C83" s="66" t="s">
        <v>2722</v>
      </c>
      <c r="D83" s="66" t="s">
        <v>2723</v>
      </c>
      <c r="E83" s="75">
        <v>3.54</v>
      </c>
      <c r="F83" s="76">
        <v>85.1</v>
      </c>
      <c r="G83" s="76">
        <f t="shared" si="1"/>
        <v>301</v>
      </c>
      <c r="H83" s="77"/>
    </row>
    <row r="84" ht="20" customHeight="1" spans="1:8">
      <c r="A84" s="74">
        <v>82</v>
      </c>
      <c r="B84" s="14" t="s">
        <v>2724</v>
      </c>
      <c r="C84" s="66" t="s">
        <v>2725</v>
      </c>
      <c r="D84" s="66" t="s">
        <v>2726</v>
      </c>
      <c r="E84" s="75">
        <v>10.08</v>
      </c>
      <c r="F84" s="76">
        <v>85.1</v>
      </c>
      <c r="G84" s="76">
        <f t="shared" si="1"/>
        <v>858</v>
      </c>
      <c r="H84" s="77"/>
    </row>
    <row r="85" ht="20" customHeight="1" spans="1:8">
      <c r="A85" s="74">
        <v>83</v>
      </c>
      <c r="B85" s="14" t="s">
        <v>2727</v>
      </c>
      <c r="C85" s="66" t="s">
        <v>2728</v>
      </c>
      <c r="D85" s="66" t="s">
        <v>2729</v>
      </c>
      <c r="E85" s="75">
        <v>1.87</v>
      </c>
      <c r="F85" s="76">
        <v>85.1</v>
      </c>
      <c r="G85" s="76">
        <f t="shared" si="1"/>
        <v>159</v>
      </c>
      <c r="H85" s="77"/>
    </row>
    <row r="86" ht="20" customHeight="1" spans="1:8">
      <c r="A86" s="74">
        <v>84</v>
      </c>
      <c r="B86" s="14" t="s">
        <v>2730</v>
      </c>
      <c r="C86" s="66" t="s">
        <v>2731</v>
      </c>
      <c r="D86" s="66" t="s">
        <v>2732</v>
      </c>
      <c r="E86" s="75">
        <v>5.64</v>
      </c>
      <c r="F86" s="76">
        <v>85.1</v>
      </c>
      <c r="G86" s="76">
        <f t="shared" si="1"/>
        <v>480</v>
      </c>
      <c r="H86" s="77"/>
    </row>
    <row r="87" ht="20" customHeight="1" spans="1:8">
      <c r="A87" s="74">
        <v>85</v>
      </c>
      <c r="B87" s="14" t="s">
        <v>2733</v>
      </c>
      <c r="C87" s="66" t="s">
        <v>2734</v>
      </c>
      <c r="D87" s="66" t="s">
        <v>2735</v>
      </c>
      <c r="E87" s="75">
        <v>1.87</v>
      </c>
      <c r="F87" s="76">
        <v>85.1</v>
      </c>
      <c r="G87" s="76">
        <f t="shared" si="1"/>
        <v>159</v>
      </c>
      <c r="H87" s="77"/>
    </row>
    <row r="88" ht="20" customHeight="1" spans="1:8">
      <c r="A88" s="74">
        <v>86</v>
      </c>
      <c r="B88" s="14" t="s">
        <v>1005</v>
      </c>
      <c r="C88" s="66" t="s">
        <v>2736</v>
      </c>
      <c r="D88" s="66" t="s">
        <v>2737</v>
      </c>
      <c r="E88" s="75">
        <v>9.89</v>
      </c>
      <c r="F88" s="76">
        <v>85.1</v>
      </c>
      <c r="G88" s="76">
        <f t="shared" si="1"/>
        <v>842</v>
      </c>
      <c r="H88" s="77"/>
    </row>
    <row r="89" ht="20" customHeight="1" spans="1:8">
      <c r="A89" s="74">
        <v>87</v>
      </c>
      <c r="B89" s="14" t="s">
        <v>2738</v>
      </c>
      <c r="C89" s="66" t="s">
        <v>2739</v>
      </c>
      <c r="D89" s="66" t="s">
        <v>2740</v>
      </c>
      <c r="E89" s="75">
        <v>4.48</v>
      </c>
      <c r="F89" s="76">
        <v>85.1</v>
      </c>
      <c r="G89" s="76">
        <f t="shared" si="1"/>
        <v>381</v>
      </c>
      <c r="H89" s="77"/>
    </row>
    <row r="90" ht="20" customHeight="1" spans="1:8">
      <c r="A90" s="74">
        <v>88</v>
      </c>
      <c r="B90" s="14" t="s">
        <v>2741</v>
      </c>
      <c r="C90" s="66" t="s">
        <v>2742</v>
      </c>
      <c r="D90" s="66" t="s">
        <v>2743</v>
      </c>
      <c r="E90" s="75">
        <v>1.87</v>
      </c>
      <c r="F90" s="76">
        <v>85.1</v>
      </c>
      <c r="G90" s="76">
        <f t="shared" si="1"/>
        <v>159</v>
      </c>
      <c r="H90" s="77"/>
    </row>
    <row r="91" ht="20" customHeight="1" spans="1:8">
      <c r="A91" s="74">
        <v>89</v>
      </c>
      <c r="B91" s="14" t="s">
        <v>2744</v>
      </c>
      <c r="C91" s="66" t="s">
        <v>2745</v>
      </c>
      <c r="D91" s="66" t="s">
        <v>2746</v>
      </c>
      <c r="E91" s="75">
        <v>3.36</v>
      </c>
      <c r="F91" s="76">
        <v>85.1</v>
      </c>
      <c r="G91" s="76">
        <f t="shared" si="1"/>
        <v>286</v>
      </c>
      <c r="H91" s="77"/>
    </row>
    <row r="92" ht="20" customHeight="1" spans="1:8">
      <c r="A92" s="74">
        <v>90</v>
      </c>
      <c r="B92" s="14" t="s">
        <v>2747</v>
      </c>
      <c r="C92" s="66" t="s">
        <v>2748</v>
      </c>
      <c r="D92" s="66" t="s">
        <v>2749</v>
      </c>
      <c r="E92" s="75">
        <v>3.17</v>
      </c>
      <c r="F92" s="76">
        <v>85.1</v>
      </c>
      <c r="G92" s="76">
        <f t="shared" si="1"/>
        <v>270</v>
      </c>
      <c r="H92" s="77"/>
    </row>
    <row r="93" ht="20" customHeight="1" spans="1:8">
      <c r="A93" s="74">
        <v>91</v>
      </c>
      <c r="B93" s="14" t="s">
        <v>2750</v>
      </c>
      <c r="C93" s="66" t="s">
        <v>2751</v>
      </c>
      <c r="D93" s="66" t="s">
        <v>2752</v>
      </c>
      <c r="E93" s="75">
        <v>6.35</v>
      </c>
      <c r="F93" s="76">
        <v>85.1</v>
      </c>
      <c r="G93" s="76">
        <f t="shared" si="1"/>
        <v>540</v>
      </c>
      <c r="H93" s="77"/>
    </row>
    <row r="94" ht="20" customHeight="1" spans="1:8">
      <c r="A94" s="74">
        <v>92</v>
      </c>
      <c r="B94" s="14" t="s">
        <v>2753</v>
      </c>
      <c r="C94" s="66" t="s">
        <v>2754</v>
      </c>
      <c r="D94" s="66" t="s">
        <v>2755</v>
      </c>
      <c r="E94" s="75">
        <v>1.12</v>
      </c>
      <c r="F94" s="76">
        <v>85.1</v>
      </c>
      <c r="G94" s="76">
        <f t="shared" si="1"/>
        <v>95</v>
      </c>
      <c r="H94" s="77"/>
    </row>
    <row r="95" ht="20" customHeight="1" spans="1:8">
      <c r="A95" s="74">
        <v>93</v>
      </c>
      <c r="B95" s="14" t="s">
        <v>2756</v>
      </c>
      <c r="C95" s="66" t="s">
        <v>2757</v>
      </c>
      <c r="D95" s="66" t="s">
        <v>2758</v>
      </c>
      <c r="E95" s="75">
        <v>4.48</v>
      </c>
      <c r="F95" s="76">
        <v>85.1</v>
      </c>
      <c r="G95" s="76">
        <f t="shared" si="1"/>
        <v>381</v>
      </c>
      <c r="H95" s="77"/>
    </row>
    <row r="96" ht="20" customHeight="1" spans="1:8">
      <c r="A96" s="74">
        <v>94</v>
      </c>
      <c r="B96" s="14" t="s">
        <v>2759</v>
      </c>
      <c r="C96" s="66" t="s">
        <v>2760</v>
      </c>
      <c r="D96" s="66" t="s">
        <v>2761</v>
      </c>
      <c r="E96" s="75">
        <v>4.48</v>
      </c>
      <c r="F96" s="76">
        <v>85.1</v>
      </c>
      <c r="G96" s="76">
        <f t="shared" si="1"/>
        <v>381</v>
      </c>
      <c r="H96" s="77"/>
    </row>
    <row r="97" ht="20" customHeight="1" spans="1:8">
      <c r="A97" s="74">
        <v>95</v>
      </c>
      <c r="B97" s="14" t="s">
        <v>2762</v>
      </c>
      <c r="C97" s="66" t="s">
        <v>2763</v>
      </c>
      <c r="D97" s="66" t="s">
        <v>2764</v>
      </c>
      <c r="E97" s="75">
        <v>3.92</v>
      </c>
      <c r="F97" s="76">
        <v>85.1</v>
      </c>
      <c r="G97" s="76">
        <f t="shared" si="1"/>
        <v>334</v>
      </c>
      <c r="H97" s="77"/>
    </row>
    <row r="98" ht="20" customHeight="1" spans="1:8">
      <c r="A98" s="74">
        <v>96</v>
      </c>
      <c r="B98" s="14" t="s">
        <v>2765</v>
      </c>
      <c r="C98" s="66" t="s">
        <v>2766</v>
      </c>
      <c r="D98" s="66" t="s">
        <v>2767</v>
      </c>
      <c r="E98" s="75">
        <v>3.92</v>
      </c>
      <c r="F98" s="76">
        <v>85.1</v>
      </c>
      <c r="G98" s="76">
        <f t="shared" si="1"/>
        <v>334</v>
      </c>
      <c r="H98" s="77"/>
    </row>
    <row r="99" ht="20" customHeight="1" spans="1:8">
      <c r="A99" s="74">
        <v>97</v>
      </c>
      <c r="B99" s="14" t="s">
        <v>2768</v>
      </c>
      <c r="C99" s="66" t="s">
        <v>2769</v>
      </c>
      <c r="D99" s="66" t="s">
        <v>2770</v>
      </c>
      <c r="E99" s="75">
        <v>1.49</v>
      </c>
      <c r="F99" s="76">
        <v>85.1</v>
      </c>
      <c r="G99" s="76">
        <f t="shared" si="1"/>
        <v>127</v>
      </c>
      <c r="H99" s="77"/>
    </row>
    <row r="100" ht="20" customHeight="1" spans="1:8">
      <c r="A100" s="74">
        <v>98</v>
      </c>
      <c r="B100" s="14" t="s">
        <v>2771</v>
      </c>
      <c r="C100" s="66" t="s">
        <v>2772</v>
      </c>
      <c r="D100" s="66" t="s">
        <v>2773</v>
      </c>
      <c r="E100" s="75">
        <v>2.8</v>
      </c>
      <c r="F100" s="76">
        <v>85.1</v>
      </c>
      <c r="G100" s="76">
        <f t="shared" si="1"/>
        <v>238</v>
      </c>
      <c r="H100" s="77"/>
    </row>
    <row r="101" ht="20" customHeight="1" spans="1:8">
      <c r="A101" s="74">
        <v>99</v>
      </c>
      <c r="B101" s="14" t="s">
        <v>2774</v>
      </c>
      <c r="C101" s="66" t="s">
        <v>2775</v>
      </c>
      <c r="D101" s="66" t="s">
        <v>2776</v>
      </c>
      <c r="E101" s="75">
        <v>10.83</v>
      </c>
      <c r="F101" s="76">
        <v>85.1</v>
      </c>
      <c r="G101" s="76">
        <f t="shared" si="1"/>
        <v>922</v>
      </c>
      <c r="H101" s="77"/>
    </row>
    <row r="102" ht="20" customHeight="1" spans="1:8">
      <c r="A102" s="74">
        <v>100</v>
      </c>
      <c r="B102" s="14" t="s">
        <v>419</v>
      </c>
      <c r="C102" s="66" t="s">
        <v>2777</v>
      </c>
      <c r="D102" s="66" t="s">
        <v>2778</v>
      </c>
      <c r="E102" s="75">
        <v>6.16</v>
      </c>
      <c r="F102" s="76">
        <v>85.1</v>
      </c>
      <c r="G102" s="76">
        <f t="shared" si="1"/>
        <v>524</v>
      </c>
      <c r="H102" s="77"/>
    </row>
    <row r="103" ht="20" customHeight="1" spans="1:8">
      <c r="A103" s="74">
        <v>101</v>
      </c>
      <c r="B103" s="14" t="s">
        <v>172</v>
      </c>
      <c r="C103" s="66" t="s">
        <v>2779</v>
      </c>
      <c r="D103" s="66" t="s">
        <v>2780</v>
      </c>
      <c r="E103" s="75">
        <v>3.36</v>
      </c>
      <c r="F103" s="76">
        <v>85.1</v>
      </c>
      <c r="G103" s="76">
        <f t="shared" si="1"/>
        <v>286</v>
      </c>
      <c r="H103" s="77"/>
    </row>
    <row r="104" ht="20" customHeight="1" spans="1:8">
      <c r="A104" s="74">
        <v>102</v>
      </c>
      <c r="B104" s="14" t="s">
        <v>2781</v>
      </c>
      <c r="C104" s="66" t="s">
        <v>2782</v>
      </c>
      <c r="D104" s="66" t="s">
        <v>2783</v>
      </c>
      <c r="E104" s="75">
        <v>6.16</v>
      </c>
      <c r="F104" s="76">
        <v>85.1</v>
      </c>
      <c r="G104" s="76">
        <f t="shared" si="1"/>
        <v>524</v>
      </c>
      <c r="H104" s="77"/>
    </row>
    <row r="105" ht="20" customHeight="1" spans="1:8">
      <c r="A105" s="74">
        <v>103</v>
      </c>
      <c r="B105" s="14" t="s">
        <v>2784</v>
      </c>
      <c r="C105" s="66" t="s">
        <v>2785</v>
      </c>
      <c r="D105" s="66" t="s">
        <v>2786</v>
      </c>
      <c r="E105" s="75">
        <v>5.23</v>
      </c>
      <c r="F105" s="76">
        <v>85.1</v>
      </c>
      <c r="G105" s="76">
        <f t="shared" si="1"/>
        <v>445</v>
      </c>
      <c r="H105" s="77"/>
    </row>
    <row r="106" ht="20" customHeight="1" spans="1:8">
      <c r="A106" s="74">
        <v>104</v>
      </c>
      <c r="B106" s="14" t="s">
        <v>2787</v>
      </c>
      <c r="C106" s="66" t="s">
        <v>684</v>
      </c>
      <c r="D106" s="66" t="s">
        <v>2788</v>
      </c>
      <c r="E106" s="75">
        <v>3.92</v>
      </c>
      <c r="F106" s="76">
        <v>85.1</v>
      </c>
      <c r="G106" s="76">
        <f t="shared" si="1"/>
        <v>334</v>
      </c>
      <c r="H106" s="77"/>
    </row>
    <row r="107" ht="20" customHeight="1" spans="1:8">
      <c r="A107" s="74">
        <v>105</v>
      </c>
      <c r="B107" s="14" t="s">
        <v>163</v>
      </c>
      <c r="C107" s="66" t="s">
        <v>2789</v>
      </c>
      <c r="D107" s="66" t="s">
        <v>2790</v>
      </c>
      <c r="E107" s="75">
        <v>8.22</v>
      </c>
      <c r="F107" s="76">
        <v>85.1</v>
      </c>
      <c r="G107" s="76">
        <f t="shared" si="1"/>
        <v>700</v>
      </c>
      <c r="H107" s="77"/>
    </row>
    <row r="108" ht="20" customHeight="1" spans="1:8">
      <c r="A108" s="74">
        <v>106</v>
      </c>
      <c r="B108" s="14" t="s">
        <v>131</v>
      </c>
      <c r="C108" s="66" t="s">
        <v>2791</v>
      </c>
      <c r="D108" s="66" t="s">
        <v>2792</v>
      </c>
      <c r="E108" s="75">
        <v>2.99</v>
      </c>
      <c r="F108" s="76">
        <v>85.1</v>
      </c>
      <c r="G108" s="76">
        <f t="shared" si="1"/>
        <v>254</v>
      </c>
      <c r="H108" s="77"/>
    </row>
    <row r="109" ht="20" customHeight="1" spans="1:8">
      <c r="A109" s="74">
        <v>107</v>
      </c>
      <c r="B109" s="14" t="s">
        <v>149</v>
      </c>
      <c r="C109" s="66" t="s">
        <v>2793</v>
      </c>
      <c r="D109" s="66" t="s">
        <v>2794</v>
      </c>
      <c r="E109" s="75">
        <v>3.92</v>
      </c>
      <c r="F109" s="76">
        <v>85.1</v>
      </c>
      <c r="G109" s="76">
        <f t="shared" si="1"/>
        <v>334</v>
      </c>
      <c r="H109" s="77"/>
    </row>
    <row r="110" ht="20" customHeight="1" spans="1:8">
      <c r="A110" s="74">
        <v>108</v>
      </c>
      <c r="B110" s="14" t="s">
        <v>2795</v>
      </c>
      <c r="C110" s="66" t="s">
        <v>2796</v>
      </c>
      <c r="D110" s="66" t="s">
        <v>2797</v>
      </c>
      <c r="E110" s="75">
        <v>3.92</v>
      </c>
      <c r="F110" s="76">
        <v>85.1</v>
      </c>
      <c r="G110" s="76">
        <f t="shared" si="1"/>
        <v>334</v>
      </c>
      <c r="H110" s="77"/>
    </row>
    <row r="111" ht="20" customHeight="1" spans="1:8">
      <c r="A111" s="74">
        <v>109</v>
      </c>
      <c r="B111" s="14" t="s">
        <v>1444</v>
      </c>
      <c r="C111" s="66" t="s">
        <v>2798</v>
      </c>
      <c r="D111" s="66" t="s">
        <v>2799</v>
      </c>
      <c r="E111" s="75">
        <v>5.41</v>
      </c>
      <c r="F111" s="76">
        <v>85.1</v>
      </c>
      <c r="G111" s="76">
        <f t="shared" si="1"/>
        <v>460</v>
      </c>
      <c r="H111" s="77"/>
    </row>
    <row r="112" ht="20" customHeight="1" spans="1:8">
      <c r="A112" s="74">
        <v>110</v>
      </c>
      <c r="B112" s="14" t="s">
        <v>2800</v>
      </c>
      <c r="C112" s="66" t="s">
        <v>2801</v>
      </c>
      <c r="D112" s="66" t="s">
        <v>2802</v>
      </c>
      <c r="E112" s="75">
        <v>3.17</v>
      </c>
      <c r="F112" s="76">
        <v>85.1</v>
      </c>
      <c r="G112" s="76">
        <f t="shared" si="1"/>
        <v>270</v>
      </c>
      <c r="H112" s="77"/>
    </row>
    <row r="113" ht="20" customHeight="1" spans="1:8">
      <c r="A113" s="74">
        <v>111</v>
      </c>
      <c r="B113" s="14" t="s">
        <v>2803</v>
      </c>
      <c r="C113" s="66" t="s">
        <v>2804</v>
      </c>
      <c r="D113" s="66" t="s">
        <v>2805</v>
      </c>
      <c r="E113" s="75">
        <v>1.87</v>
      </c>
      <c r="F113" s="76">
        <v>85.1</v>
      </c>
      <c r="G113" s="76">
        <f t="shared" si="1"/>
        <v>159</v>
      </c>
      <c r="H113" s="77"/>
    </row>
    <row r="114" ht="20" customHeight="1" spans="1:8">
      <c r="A114" s="74">
        <v>112</v>
      </c>
      <c r="B114" s="14" t="s">
        <v>2806</v>
      </c>
      <c r="C114" s="66" t="s">
        <v>2807</v>
      </c>
      <c r="D114" s="66" t="s">
        <v>2808</v>
      </c>
      <c r="E114" s="75">
        <v>5.04</v>
      </c>
      <c r="F114" s="76">
        <v>85.1</v>
      </c>
      <c r="G114" s="76">
        <f t="shared" si="1"/>
        <v>429</v>
      </c>
      <c r="H114" s="77"/>
    </row>
    <row r="115" ht="20" customHeight="1" spans="1:8">
      <c r="A115" s="74">
        <v>113</v>
      </c>
      <c r="B115" s="14" t="s">
        <v>2809</v>
      </c>
      <c r="C115" s="66" t="s">
        <v>2810</v>
      </c>
      <c r="D115" s="66" t="s">
        <v>2811</v>
      </c>
      <c r="E115" s="75">
        <v>2.8</v>
      </c>
      <c r="F115" s="76">
        <v>85.1</v>
      </c>
      <c r="G115" s="76">
        <f t="shared" si="1"/>
        <v>238</v>
      </c>
      <c r="H115" s="77"/>
    </row>
    <row r="116" ht="20" customHeight="1" spans="1:8">
      <c r="A116" s="74">
        <v>114</v>
      </c>
      <c r="B116" s="14" t="s">
        <v>2812</v>
      </c>
      <c r="C116" s="66" t="s">
        <v>2813</v>
      </c>
      <c r="D116" s="66" t="s">
        <v>2814</v>
      </c>
      <c r="E116" s="75">
        <v>2.8</v>
      </c>
      <c r="F116" s="76">
        <v>85.1</v>
      </c>
      <c r="G116" s="76">
        <f t="shared" si="1"/>
        <v>238</v>
      </c>
      <c r="H116" s="77"/>
    </row>
    <row r="117" ht="20" customHeight="1" spans="1:8">
      <c r="A117" s="74">
        <v>115</v>
      </c>
      <c r="B117" s="14" t="s">
        <v>2803</v>
      </c>
      <c r="C117" s="66" t="s">
        <v>2815</v>
      </c>
      <c r="D117" s="66" t="s">
        <v>2816</v>
      </c>
      <c r="E117" s="75">
        <v>2.99</v>
      </c>
      <c r="F117" s="76">
        <v>85.1</v>
      </c>
      <c r="G117" s="76">
        <f t="shared" si="1"/>
        <v>254</v>
      </c>
      <c r="H117" s="77"/>
    </row>
    <row r="118" ht="20" customHeight="1" spans="1:8">
      <c r="A118" s="74">
        <v>116</v>
      </c>
      <c r="B118" s="14" t="s">
        <v>587</v>
      </c>
      <c r="C118" s="66" t="s">
        <v>2817</v>
      </c>
      <c r="D118" s="66" t="s">
        <v>2818</v>
      </c>
      <c r="E118" s="75">
        <v>3.17</v>
      </c>
      <c r="F118" s="76">
        <v>85.1</v>
      </c>
      <c r="G118" s="76">
        <f t="shared" si="1"/>
        <v>270</v>
      </c>
      <c r="H118" s="77"/>
    </row>
    <row r="119" ht="20" customHeight="1" spans="1:8">
      <c r="A119" s="74">
        <v>117</v>
      </c>
      <c r="B119" s="14" t="s">
        <v>2819</v>
      </c>
      <c r="C119" s="66" t="s">
        <v>2820</v>
      </c>
      <c r="D119" s="66" t="s">
        <v>2821</v>
      </c>
      <c r="E119" s="75">
        <v>1.87</v>
      </c>
      <c r="F119" s="76">
        <v>85.1</v>
      </c>
      <c r="G119" s="76">
        <f t="shared" si="1"/>
        <v>159</v>
      </c>
      <c r="H119" s="77"/>
    </row>
    <row r="120" ht="20" customHeight="1" spans="1:8">
      <c r="A120" s="74">
        <v>118</v>
      </c>
      <c r="B120" s="14" t="s">
        <v>1082</v>
      </c>
      <c r="C120" s="66" t="s">
        <v>2822</v>
      </c>
      <c r="D120" s="66" t="s">
        <v>2823</v>
      </c>
      <c r="E120" s="75">
        <v>4.29</v>
      </c>
      <c r="F120" s="76">
        <v>85.1</v>
      </c>
      <c r="G120" s="76">
        <f t="shared" si="1"/>
        <v>365</v>
      </c>
      <c r="H120" s="77"/>
    </row>
    <row r="121" ht="20" customHeight="1" spans="1:8">
      <c r="A121" s="74">
        <v>119</v>
      </c>
      <c r="B121" s="14" t="s">
        <v>2824</v>
      </c>
      <c r="C121" s="66" t="s">
        <v>2825</v>
      </c>
      <c r="D121" s="66" t="s">
        <v>2826</v>
      </c>
      <c r="E121" s="75">
        <v>5.23</v>
      </c>
      <c r="F121" s="76">
        <v>85.1</v>
      </c>
      <c r="G121" s="76">
        <f t="shared" si="1"/>
        <v>445</v>
      </c>
      <c r="H121" s="77"/>
    </row>
    <row r="122" ht="20" customHeight="1" spans="1:8">
      <c r="A122" s="74">
        <v>120</v>
      </c>
      <c r="B122" s="14" t="s">
        <v>2827</v>
      </c>
      <c r="C122" s="66" t="s">
        <v>2828</v>
      </c>
      <c r="D122" s="66" t="s">
        <v>2829</v>
      </c>
      <c r="E122" s="75">
        <v>4.29</v>
      </c>
      <c r="F122" s="76">
        <v>85.1</v>
      </c>
      <c r="G122" s="76">
        <f t="shared" si="1"/>
        <v>365</v>
      </c>
      <c r="H122" s="77"/>
    </row>
    <row r="123" ht="20" customHeight="1" spans="1:8">
      <c r="A123" s="74">
        <v>121</v>
      </c>
      <c r="B123" s="14" t="s">
        <v>1367</v>
      </c>
      <c r="C123" s="66" t="s">
        <v>2830</v>
      </c>
      <c r="D123" s="66" t="s">
        <v>2831</v>
      </c>
      <c r="E123" s="75">
        <v>2.99</v>
      </c>
      <c r="F123" s="76">
        <v>85.1</v>
      </c>
      <c r="G123" s="76">
        <f t="shared" si="1"/>
        <v>254</v>
      </c>
      <c r="H123" s="77"/>
    </row>
    <row r="124" ht="20" customHeight="1" spans="1:8">
      <c r="A124" s="74">
        <v>122</v>
      </c>
      <c r="B124" s="14" t="s">
        <v>410</v>
      </c>
      <c r="C124" s="66" t="s">
        <v>2832</v>
      </c>
      <c r="D124" s="66" t="s">
        <v>2833</v>
      </c>
      <c r="E124" s="75">
        <v>5.41</v>
      </c>
      <c r="F124" s="76">
        <v>85.1</v>
      </c>
      <c r="G124" s="76">
        <f t="shared" si="1"/>
        <v>460</v>
      </c>
      <c r="H124" s="77"/>
    </row>
    <row r="125" ht="20" customHeight="1" spans="1:8">
      <c r="A125" s="74">
        <v>123</v>
      </c>
      <c r="B125" s="14" t="s">
        <v>2834</v>
      </c>
      <c r="C125" s="66" t="s">
        <v>2835</v>
      </c>
      <c r="D125" s="66" t="s">
        <v>2836</v>
      </c>
      <c r="E125" s="75">
        <v>1.87</v>
      </c>
      <c r="F125" s="76">
        <v>85.1</v>
      </c>
      <c r="G125" s="76">
        <f t="shared" si="1"/>
        <v>159</v>
      </c>
      <c r="H125" s="77"/>
    </row>
    <row r="126" ht="20" customHeight="1" spans="1:8">
      <c r="A126" s="74">
        <v>124</v>
      </c>
      <c r="B126" s="14" t="s">
        <v>1463</v>
      </c>
      <c r="C126" s="66" t="s">
        <v>2837</v>
      </c>
      <c r="D126" s="66" t="s">
        <v>2838</v>
      </c>
      <c r="E126" s="75">
        <v>3.54</v>
      </c>
      <c r="F126" s="76">
        <v>85.1</v>
      </c>
      <c r="G126" s="76">
        <f t="shared" si="1"/>
        <v>301</v>
      </c>
      <c r="H126" s="77"/>
    </row>
    <row r="127" ht="20" customHeight="1" spans="1:8">
      <c r="A127" s="74">
        <v>125</v>
      </c>
      <c r="B127" s="14" t="s">
        <v>2839</v>
      </c>
      <c r="C127" s="66" t="s">
        <v>2840</v>
      </c>
      <c r="D127" s="66" t="s">
        <v>2841</v>
      </c>
      <c r="E127" s="75">
        <v>6.16</v>
      </c>
      <c r="F127" s="76">
        <v>85.1</v>
      </c>
      <c r="G127" s="76">
        <f t="shared" si="1"/>
        <v>524</v>
      </c>
      <c r="H127" s="77"/>
    </row>
    <row r="128" ht="20" customHeight="1" spans="1:8">
      <c r="A128" s="74">
        <v>126</v>
      </c>
      <c r="B128" s="14" t="s">
        <v>2842</v>
      </c>
      <c r="C128" s="66" t="s">
        <v>2843</v>
      </c>
      <c r="D128" s="66" t="s">
        <v>2844</v>
      </c>
      <c r="E128" s="75">
        <v>4.86</v>
      </c>
      <c r="F128" s="76">
        <v>85.1</v>
      </c>
      <c r="G128" s="76">
        <f t="shared" si="1"/>
        <v>414</v>
      </c>
      <c r="H128" s="77"/>
    </row>
    <row r="129" ht="20" customHeight="1" spans="1:8">
      <c r="A129" s="74">
        <v>127</v>
      </c>
      <c r="B129" s="14" t="s">
        <v>2845</v>
      </c>
      <c r="C129" s="66" t="s">
        <v>2846</v>
      </c>
      <c r="D129" s="66" t="s">
        <v>2847</v>
      </c>
      <c r="E129" s="75">
        <v>8.4</v>
      </c>
      <c r="F129" s="76">
        <v>85.1</v>
      </c>
      <c r="G129" s="76">
        <f t="shared" si="1"/>
        <v>715</v>
      </c>
      <c r="H129" s="77"/>
    </row>
    <row r="130" ht="20" customHeight="1" spans="1:8">
      <c r="A130" s="74">
        <v>128</v>
      </c>
      <c r="B130" s="14" t="s">
        <v>2848</v>
      </c>
      <c r="C130" s="66" t="s">
        <v>2849</v>
      </c>
      <c r="D130" s="66" t="s">
        <v>2850</v>
      </c>
      <c r="E130" s="75">
        <v>6.72</v>
      </c>
      <c r="F130" s="76">
        <v>85.1</v>
      </c>
      <c r="G130" s="76">
        <f t="shared" si="1"/>
        <v>572</v>
      </c>
      <c r="H130" s="77"/>
    </row>
    <row r="131" ht="20" customHeight="1" spans="1:8">
      <c r="A131" s="74">
        <v>129</v>
      </c>
      <c r="B131" s="14" t="s">
        <v>2851</v>
      </c>
      <c r="C131" s="66" t="s">
        <v>2852</v>
      </c>
      <c r="D131" s="66" t="s">
        <v>2853</v>
      </c>
      <c r="E131" s="75">
        <v>6.16</v>
      </c>
      <c r="F131" s="76">
        <v>85.1</v>
      </c>
      <c r="G131" s="76">
        <f t="shared" si="1"/>
        <v>524</v>
      </c>
      <c r="H131" s="77"/>
    </row>
    <row r="132" ht="20" customHeight="1" spans="1:8">
      <c r="A132" s="74">
        <v>130</v>
      </c>
      <c r="B132" s="14" t="s">
        <v>545</v>
      </c>
      <c r="C132" s="66" t="s">
        <v>2854</v>
      </c>
      <c r="D132" s="66" t="s">
        <v>2855</v>
      </c>
      <c r="E132" s="75">
        <v>1.87</v>
      </c>
      <c r="F132" s="76">
        <v>85.1</v>
      </c>
      <c r="G132" s="76">
        <f t="shared" ref="G132:G195" si="2">ROUND(E132*F132,0)</f>
        <v>159</v>
      </c>
      <c r="H132" s="77"/>
    </row>
    <row r="133" ht="20" customHeight="1" spans="1:8">
      <c r="A133" s="74">
        <v>131</v>
      </c>
      <c r="B133" s="14" t="s">
        <v>2856</v>
      </c>
      <c r="C133" s="66" t="s">
        <v>2857</v>
      </c>
      <c r="D133" s="66" t="s">
        <v>2858</v>
      </c>
      <c r="E133" s="75">
        <v>4.66</v>
      </c>
      <c r="F133" s="76">
        <v>85.1</v>
      </c>
      <c r="G133" s="76">
        <f t="shared" si="2"/>
        <v>397</v>
      </c>
      <c r="H133" s="77"/>
    </row>
    <row r="134" ht="20" customHeight="1" spans="1:8">
      <c r="A134" s="74">
        <v>132</v>
      </c>
      <c r="B134" s="14" t="s">
        <v>2859</v>
      </c>
      <c r="C134" s="66" t="s">
        <v>2782</v>
      </c>
      <c r="D134" s="66" t="s">
        <v>2860</v>
      </c>
      <c r="E134" s="75">
        <v>3.74</v>
      </c>
      <c r="F134" s="76">
        <v>85.1</v>
      </c>
      <c r="G134" s="76">
        <f t="shared" si="2"/>
        <v>318</v>
      </c>
      <c r="H134" s="77"/>
    </row>
    <row r="135" ht="20" customHeight="1" spans="1:8">
      <c r="A135" s="74">
        <v>133</v>
      </c>
      <c r="B135" s="14" t="s">
        <v>2861</v>
      </c>
      <c r="C135" s="66" t="s">
        <v>2862</v>
      </c>
      <c r="D135" s="66" t="s">
        <v>2863</v>
      </c>
      <c r="E135" s="75">
        <v>2.42</v>
      </c>
      <c r="F135" s="76">
        <v>85.1</v>
      </c>
      <c r="G135" s="76">
        <f t="shared" si="2"/>
        <v>206</v>
      </c>
      <c r="H135" s="77"/>
    </row>
    <row r="136" ht="20" customHeight="1" spans="1:8">
      <c r="A136" s="74">
        <v>134</v>
      </c>
      <c r="B136" s="14" t="s">
        <v>2864</v>
      </c>
      <c r="C136" s="66" t="s">
        <v>2865</v>
      </c>
      <c r="D136" s="66" t="s">
        <v>2866</v>
      </c>
      <c r="E136" s="75">
        <v>2.8</v>
      </c>
      <c r="F136" s="76">
        <v>85.1</v>
      </c>
      <c r="G136" s="76">
        <f t="shared" si="2"/>
        <v>238</v>
      </c>
      <c r="H136" s="77"/>
    </row>
    <row r="137" ht="20" customHeight="1" spans="1:8">
      <c r="A137" s="74">
        <v>135</v>
      </c>
      <c r="B137" s="14" t="s">
        <v>2867</v>
      </c>
      <c r="C137" s="66" t="s">
        <v>2868</v>
      </c>
      <c r="D137" s="66" t="s">
        <v>2869</v>
      </c>
      <c r="E137" s="75">
        <v>3.74</v>
      </c>
      <c r="F137" s="76">
        <v>85.1</v>
      </c>
      <c r="G137" s="76">
        <f t="shared" si="2"/>
        <v>318</v>
      </c>
      <c r="H137" s="77"/>
    </row>
    <row r="138" ht="20" customHeight="1" spans="1:8">
      <c r="A138" s="74">
        <v>136</v>
      </c>
      <c r="B138" s="14" t="s">
        <v>600</v>
      </c>
      <c r="C138" s="66" t="s">
        <v>2870</v>
      </c>
      <c r="D138" s="66" t="s">
        <v>2871</v>
      </c>
      <c r="E138" s="75">
        <v>1.12</v>
      </c>
      <c r="F138" s="76">
        <v>85.1</v>
      </c>
      <c r="G138" s="76">
        <f t="shared" si="2"/>
        <v>95</v>
      </c>
      <c r="H138" s="77"/>
    </row>
    <row r="139" ht="20" customHeight="1" spans="1:8">
      <c r="A139" s="74">
        <v>137</v>
      </c>
      <c r="B139" s="14" t="s">
        <v>2872</v>
      </c>
      <c r="C139" s="66" t="s">
        <v>2873</v>
      </c>
      <c r="D139" s="66" t="s">
        <v>2874</v>
      </c>
      <c r="E139" s="75">
        <v>2.05</v>
      </c>
      <c r="F139" s="76">
        <v>85.1</v>
      </c>
      <c r="G139" s="76">
        <f t="shared" si="2"/>
        <v>174</v>
      </c>
      <c r="H139" s="77"/>
    </row>
    <row r="140" ht="20" customHeight="1" spans="1:8">
      <c r="A140" s="74">
        <v>138</v>
      </c>
      <c r="B140" s="14" t="s">
        <v>2875</v>
      </c>
      <c r="C140" s="66" t="s">
        <v>2876</v>
      </c>
      <c r="D140" s="66" t="s">
        <v>2877</v>
      </c>
      <c r="E140" s="75">
        <v>3.74</v>
      </c>
      <c r="F140" s="76">
        <v>85.1</v>
      </c>
      <c r="G140" s="76">
        <f t="shared" si="2"/>
        <v>318</v>
      </c>
      <c r="H140" s="77"/>
    </row>
    <row r="141" ht="20" customHeight="1" spans="1:8">
      <c r="A141" s="74">
        <v>139</v>
      </c>
      <c r="B141" s="14" t="s">
        <v>1434</v>
      </c>
      <c r="C141" s="66" t="s">
        <v>795</v>
      </c>
      <c r="D141" s="66" t="s">
        <v>2878</v>
      </c>
      <c r="E141" s="75">
        <v>4.48</v>
      </c>
      <c r="F141" s="76">
        <v>85.1</v>
      </c>
      <c r="G141" s="76">
        <f t="shared" si="2"/>
        <v>381</v>
      </c>
      <c r="H141" s="77"/>
    </row>
    <row r="142" ht="20" customHeight="1" spans="1:8">
      <c r="A142" s="74">
        <v>140</v>
      </c>
      <c r="B142" s="14" t="s">
        <v>2879</v>
      </c>
      <c r="C142" s="66" t="s">
        <v>2880</v>
      </c>
      <c r="D142" s="66" t="s">
        <v>2881</v>
      </c>
      <c r="E142" s="75">
        <v>2.99</v>
      </c>
      <c r="F142" s="76">
        <v>85.1</v>
      </c>
      <c r="G142" s="76">
        <f t="shared" si="2"/>
        <v>254</v>
      </c>
      <c r="H142" s="77"/>
    </row>
    <row r="143" ht="20" customHeight="1" spans="1:8">
      <c r="A143" s="74">
        <v>141</v>
      </c>
      <c r="B143" s="14" t="s">
        <v>2882</v>
      </c>
      <c r="C143" s="66" t="s">
        <v>2644</v>
      </c>
      <c r="D143" s="66" t="s">
        <v>2883</v>
      </c>
      <c r="E143" s="75">
        <v>2.99</v>
      </c>
      <c r="F143" s="76">
        <v>85.1</v>
      </c>
      <c r="G143" s="76">
        <f t="shared" si="2"/>
        <v>254</v>
      </c>
      <c r="H143" s="77"/>
    </row>
    <row r="144" ht="20" customHeight="1" spans="1:8">
      <c r="A144" s="74">
        <v>142</v>
      </c>
      <c r="B144" s="14" t="s">
        <v>2884</v>
      </c>
      <c r="C144" s="66" t="s">
        <v>2885</v>
      </c>
      <c r="D144" s="66" t="s">
        <v>2886</v>
      </c>
      <c r="E144" s="75">
        <v>10.08</v>
      </c>
      <c r="F144" s="76">
        <v>85.1</v>
      </c>
      <c r="G144" s="76">
        <f t="shared" si="2"/>
        <v>858</v>
      </c>
      <c r="H144" s="77"/>
    </row>
    <row r="145" ht="20" customHeight="1" spans="1:8">
      <c r="A145" s="74">
        <v>143</v>
      </c>
      <c r="B145" s="14" t="s">
        <v>2887</v>
      </c>
      <c r="C145" s="66" t="s">
        <v>2888</v>
      </c>
      <c r="D145" s="66" t="s">
        <v>2889</v>
      </c>
      <c r="E145" s="75">
        <v>6.53</v>
      </c>
      <c r="F145" s="76">
        <v>85.1</v>
      </c>
      <c r="G145" s="76">
        <f t="shared" si="2"/>
        <v>556</v>
      </c>
      <c r="H145" s="77"/>
    </row>
    <row r="146" ht="20" customHeight="1" spans="1:8">
      <c r="A146" s="74">
        <v>144</v>
      </c>
      <c r="B146" s="14" t="s">
        <v>413</v>
      </c>
      <c r="C146" s="66" t="s">
        <v>2890</v>
      </c>
      <c r="D146" s="66" t="s">
        <v>2891</v>
      </c>
      <c r="E146" s="75">
        <v>5.04</v>
      </c>
      <c r="F146" s="76">
        <v>85.1</v>
      </c>
      <c r="G146" s="76">
        <f t="shared" si="2"/>
        <v>429</v>
      </c>
      <c r="H146" s="77"/>
    </row>
    <row r="147" ht="20" customHeight="1" spans="1:8">
      <c r="A147" s="74">
        <v>145</v>
      </c>
      <c r="B147" s="14" t="s">
        <v>2892</v>
      </c>
      <c r="C147" s="66" t="s">
        <v>2893</v>
      </c>
      <c r="D147" s="66" t="s">
        <v>2894</v>
      </c>
      <c r="E147" s="75">
        <v>3.36</v>
      </c>
      <c r="F147" s="76">
        <v>85.1</v>
      </c>
      <c r="G147" s="76">
        <f t="shared" si="2"/>
        <v>286</v>
      </c>
      <c r="H147" s="77"/>
    </row>
    <row r="148" ht="20" customHeight="1" spans="1:8">
      <c r="A148" s="74">
        <v>146</v>
      </c>
      <c r="B148" s="14" t="s">
        <v>2593</v>
      </c>
      <c r="C148" s="66" t="s">
        <v>2895</v>
      </c>
      <c r="D148" s="66" t="s">
        <v>2896</v>
      </c>
      <c r="E148" s="75">
        <v>4.66</v>
      </c>
      <c r="F148" s="76">
        <v>85.1</v>
      </c>
      <c r="G148" s="76">
        <f t="shared" si="2"/>
        <v>397</v>
      </c>
      <c r="H148" s="77"/>
    </row>
    <row r="149" ht="20" customHeight="1" spans="1:8">
      <c r="A149" s="74">
        <v>147</v>
      </c>
      <c r="B149" s="14" t="s">
        <v>2897</v>
      </c>
      <c r="C149" s="66" t="s">
        <v>2898</v>
      </c>
      <c r="D149" s="66" t="s">
        <v>2899</v>
      </c>
      <c r="E149" s="75">
        <v>7.65</v>
      </c>
      <c r="F149" s="76">
        <v>85.1</v>
      </c>
      <c r="G149" s="76">
        <f t="shared" si="2"/>
        <v>651</v>
      </c>
      <c r="H149" s="77"/>
    </row>
    <row r="150" ht="20" customHeight="1" spans="1:8">
      <c r="A150" s="74">
        <v>148</v>
      </c>
      <c r="B150" s="14" t="s">
        <v>2900</v>
      </c>
      <c r="C150" s="66" t="s">
        <v>2901</v>
      </c>
      <c r="D150" s="66" t="s">
        <v>2902</v>
      </c>
      <c r="E150" s="75">
        <v>5.6</v>
      </c>
      <c r="F150" s="76">
        <v>85.1</v>
      </c>
      <c r="G150" s="76">
        <f t="shared" si="2"/>
        <v>477</v>
      </c>
      <c r="H150" s="77"/>
    </row>
    <row r="151" ht="20" customHeight="1" spans="1:8">
      <c r="A151" s="74">
        <v>149</v>
      </c>
      <c r="B151" s="14" t="s">
        <v>2903</v>
      </c>
      <c r="C151" s="66" t="s">
        <v>2904</v>
      </c>
      <c r="D151" s="66" t="s">
        <v>2905</v>
      </c>
      <c r="E151" s="75">
        <v>7.1</v>
      </c>
      <c r="F151" s="76">
        <v>85.1</v>
      </c>
      <c r="G151" s="76">
        <f t="shared" si="2"/>
        <v>604</v>
      </c>
      <c r="H151" s="77"/>
    </row>
    <row r="152" ht="20" customHeight="1" spans="1:8">
      <c r="A152" s="74">
        <v>150</v>
      </c>
      <c r="B152" s="14" t="s">
        <v>2906</v>
      </c>
      <c r="C152" s="66" t="s">
        <v>2907</v>
      </c>
      <c r="D152" s="66" t="s">
        <v>2908</v>
      </c>
      <c r="E152" s="75">
        <v>3.17</v>
      </c>
      <c r="F152" s="76">
        <v>85.1</v>
      </c>
      <c r="G152" s="76">
        <f t="shared" si="2"/>
        <v>270</v>
      </c>
      <c r="H152" s="77"/>
    </row>
    <row r="153" ht="20" customHeight="1" spans="1:8">
      <c r="A153" s="74">
        <v>151</v>
      </c>
      <c r="B153" s="14" t="s">
        <v>2909</v>
      </c>
      <c r="C153" s="66" t="s">
        <v>2910</v>
      </c>
      <c r="D153" s="66" t="s">
        <v>2911</v>
      </c>
      <c r="E153" s="75">
        <v>3.74</v>
      </c>
      <c r="F153" s="76">
        <v>85.1</v>
      </c>
      <c r="G153" s="76">
        <f t="shared" si="2"/>
        <v>318</v>
      </c>
      <c r="H153" s="77"/>
    </row>
    <row r="154" ht="20" customHeight="1" spans="1:8">
      <c r="A154" s="74">
        <v>152</v>
      </c>
      <c r="B154" s="14" t="s">
        <v>548</v>
      </c>
      <c r="C154" s="66" t="s">
        <v>2912</v>
      </c>
      <c r="D154" s="66" t="s">
        <v>2913</v>
      </c>
      <c r="E154" s="75">
        <v>1.87</v>
      </c>
      <c r="F154" s="76">
        <v>85.1</v>
      </c>
      <c r="G154" s="76">
        <f t="shared" si="2"/>
        <v>159</v>
      </c>
      <c r="H154" s="77"/>
    </row>
    <row r="155" ht="20" customHeight="1" spans="1:8">
      <c r="A155" s="74">
        <v>153</v>
      </c>
      <c r="B155" s="14" t="s">
        <v>375</v>
      </c>
      <c r="C155" s="66" t="s">
        <v>2914</v>
      </c>
      <c r="D155" s="66" t="s">
        <v>2915</v>
      </c>
      <c r="E155" s="75">
        <v>3.36</v>
      </c>
      <c r="F155" s="76">
        <v>85.1</v>
      </c>
      <c r="G155" s="76">
        <f t="shared" si="2"/>
        <v>286</v>
      </c>
      <c r="H155" s="77"/>
    </row>
    <row r="156" ht="20" customHeight="1" spans="1:8">
      <c r="A156" s="74">
        <v>154</v>
      </c>
      <c r="B156" s="14" t="s">
        <v>2724</v>
      </c>
      <c r="C156" s="66" t="s">
        <v>2916</v>
      </c>
      <c r="D156" s="66" t="s">
        <v>2917</v>
      </c>
      <c r="E156" s="75">
        <v>1.87</v>
      </c>
      <c r="F156" s="76">
        <v>85.1</v>
      </c>
      <c r="G156" s="76">
        <f t="shared" si="2"/>
        <v>159</v>
      </c>
      <c r="H156" s="77"/>
    </row>
    <row r="157" ht="20" customHeight="1" spans="1:8">
      <c r="A157" s="74">
        <v>155</v>
      </c>
      <c r="B157" s="14" t="s">
        <v>2918</v>
      </c>
      <c r="C157" s="66" t="s">
        <v>2919</v>
      </c>
      <c r="D157" s="66" t="s">
        <v>2920</v>
      </c>
      <c r="E157" s="75">
        <v>6.72</v>
      </c>
      <c r="F157" s="76">
        <v>85.1</v>
      </c>
      <c r="G157" s="76">
        <f t="shared" si="2"/>
        <v>572</v>
      </c>
      <c r="H157" s="77"/>
    </row>
    <row r="158" ht="20" customHeight="1" spans="1:8">
      <c r="A158" s="74">
        <v>156</v>
      </c>
      <c r="B158" s="14" t="s">
        <v>2921</v>
      </c>
      <c r="C158" s="66" t="s">
        <v>2922</v>
      </c>
      <c r="D158" s="66" t="s">
        <v>2923</v>
      </c>
      <c r="E158" s="75">
        <v>7.47</v>
      </c>
      <c r="F158" s="76">
        <v>85.1</v>
      </c>
      <c r="G158" s="76">
        <f t="shared" si="2"/>
        <v>636</v>
      </c>
      <c r="H158" s="77"/>
    </row>
    <row r="159" ht="20" customHeight="1" spans="1:8">
      <c r="A159" s="74">
        <v>157</v>
      </c>
      <c r="B159" s="14" t="s">
        <v>2924</v>
      </c>
      <c r="C159" s="66" t="s">
        <v>2925</v>
      </c>
      <c r="D159" s="66" t="s">
        <v>2926</v>
      </c>
      <c r="E159" s="75">
        <v>1.87</v>
      </c>
      <c r="F159" s="76">
        <v>85.1</v>
      </c>
      <c r="G159" s="76">
        <f t="shared" si="2"/>
        <v>159</v>
      </c>
      <c r="H159" s="77"/>
    </row>
    <row r="160" ht="20" customHeight="1" spans="1:8">
      <c r="A160" s="74">
        <v>158</v>
      </c>
      <c r="B160" s="14" t="s">
        <v>632</v>
      </c>
      <c r="C160" s="66" t="s">
        <v>2927</v>
      </c>
      <c r="D160" s="66" t="s">
        <v>2928</v>
      </c>
      <c r="E160" s="75">
        <v>5.23</v>
      </c>
      <c r="F160" s="76">
        <v>85.1</v>
      </c>
      <c r="G160" s="76">
        <f t="shared" si="2"/>
        <v>445</v>
      </c>
      <c r="H160" s="77"/>
    </row>
    <row r="161" ht="20" customHeight="1" spans="1:8">
      <c r="A161" s="74">
        <v>159</v>
      </c>
      <c r="B161" s="14" t="s">
        <v>2929</v>
      </c>
      <c r="C161" s="66" t="s">
        <v>2922</v>
      </c>
      <c r="D161" s="66" t="s">
        <v>2930</v>
      </c>
      <c r="E161" s="75">
        <v>1.87</v>
      </c>
      <c r="F161" s="76">
        <v>85.1</v>
      </c>
      <c r="G161" s="76">
        <f t="shared" si="2"/>
        <v>159</v>
      </c>
      <c r="H161" s="77"/>
    </row>
    <row r="162" ht="20" customHeight="1" spans="1:8">
      <c r="A162" s="74">
        <v>160</v>
      </c>
      <c r="B162" s="14" t="s">
        <v>575</v>
      </c>
      <c r="C162" s="66" t="s">
        <v>2931</v>
      </c>
      <c r="D162" s="66" t="s">
        <v>2932</v>
      </c>
      <c r="E162" s="75">
        <v>1.87</v>
      </c>
      <c r="F162" s="76">
        <v>85.1</v>
      </c>
      <c r="G162" s="76">
        <f t="shared" si="2"/>
        <v>159</v>
      </c>
      <c r="H162" s="77"/>
    </row>
    <row r="163" ht="20" customHeight="1" spans="1:8">
      <c r="A163" s="74">
        <v>161</v>
      </c>
      <c r="B163" s="14" t="s">
        <v>638</v>
      </c>
      <c r="C163" s="66" t="s">
        <v>2933</v>
      </c>
      <c r="D163" s="66" t="s">
        <v>2934</v>
      </c>
      <c r="E163" s="75">
        <v>4.86</v>
      </c>
      <c r="F163" s="76">
        <v>85.1</v>
      </c>
      <c r="G163" s="76">
        <f t="shared" si="2"/>
        <v>414</v>
      </c>
      <c r="H163" s="77"/>
    </row>
    <row r="164" ht="20" customHeight="1" spans="1:8">
      <c r="A164" s="74">
        <v>162</v>
      </c>
      <c r="B164" s="14" t="s">
        <v>2177</v>
      </c>
      <c r="C164" s="66" t="s">
        <v>2935</v>
      </c>
      <c r="D164" s="66" t="s">
        <v>2936</v>
      </c>
      <c r="E164" s="75">
        <v>4.29</v>
      </c>
      <c r="F164" s="76">
        <v>85.1</v>
      </c>
      <c r="G164" s="76">
        <f t="shared" si="2"/>
        <v>365</v>
      </c>
      <c r="H164" s="77"/>
    </row>
    <row r="165" ht="20" customHeight="1" spans="1:8">
      <c r="A165" s="74">
        <v>163</v>
      </c>
      <c r="B165" s="14" t="s">
        <v>2937</v>
      </c>
      <c r="C165" s="66" t="s">
        <v>2938</v>
      </c>
      <c r="D165" s="66" t="s">
        <v>2939</v>
      </c>
      <c r="E165" s="75">
        <v>3.54</v>
      </c>
      <c r="F165" s="76">
        <v>85.1</v>
      </c>
      <c r="G165" s="76">
        <f t="shared" si="2"/>
        <v>301</v>
      </c>
      <c r="H165" s="77"/>
    </row>
    <row r="166" ht="20" customHeight="1" spans="1:8">
      <c r="A166" s="74">
        <v>164</v>
      </c>
      <c r="B166" s="14" t="s">
        <v>1194</v>
      </c>
      <c r="C166" s="66" t="s">
        <v>2940</v>
      </c>
      <c r="D166" s="66" t="s">
        <v>2941</v>
      </c>
      <c r="E166" s="75">
        <v>1.12</v>
      </c>
      <c r="F166" s="76">
        <v>85.1</v>
      </c>
      <c r="G166" s="76">
        <f t="shared" si="2"/>
        <v>95</v>
      </c>
      <c r="H166" s="77"/>
    </row>
    <row r="167" ht="20" customHeight="1" spans="1:8">
      <c r="A167" s="74">
        <v>165</v>
      </c>
      <c r="B167" s="14" t="s">
        <v>2942</v>
      </c>
      <c r="C167" s="66" t="s">
        <v>2943</v>
      </c>
      <c r="D167" s="66" t="s">
        <v>2944</v>
      </c>
      <c r="E167" s="75">
        <v>8.96</v>
      </c>
      <c r="F167" s="76">
        <v>85.1</v>
      </c>
      <c r="G167" s="76">
        <f t="shared" si="2"/>
        <v>762</v>
      </c>
      <c r="H167" s="77"/>
    </row>
    <row r="168" ht="20" customHeight="1" spans="1:8">
      <c r="A168" s="74">
        <v>166</v>
      </c>
      <c r="B168" s="14" t="s">
        <v>2945</v>
      </c>
      <c r="C168" s="66" t="s">
        <v>2946</v>
      </c>
      <c r="D168" s="66" t="s">
        <v>2947</v>
      </c>
      <c r="E168" s="75">
        <v>4.29</v>
      </c>
      <c r="F168" s="76">
        <v>85.1</v>
      </c>
      <c r="G168" s="76">
        <f t="shared" si="2"/>
        <v>365</v>
      </c>
      <c r="H168" s="77"/>
    </row>
    <row r="169" ht="20" customHeight="1" spans="1:8">
      <c r="A169" s="74">
        <v>167</v>
      </c>
      <c r="B169" s="14" t="s">
        <v>2948</v>
      </c>
      <c r="C169" s="66" t="s">
        <v>2949</v>
      </c>
      <c r="D169" s="66" t="s">
        <v>2950</v>
      </c>
      <c r="E169" s="75">
        <v>1.87</v>
      </c>
      <c r="F169" s="76">
        <v>85.1</v>
      </c>
      <c r="G169" s="76">
        <f t="shared" si="2"/>
        <v>159</v>
      </c>
      <c r="H169" s="77"/>
    </row>
    <row r="170" ht="20" customHeight="1" spans="1:8">
      <c r="A170" s="74">
        <v>168</v>
      </c>
      <c r="B170" s="14" t="s">
        <v>2951</v>
      </c>
      <c r="C170" s="66" t="s">
        <v>2952</v>
      </c>
      <c r="D170" s="66" t="s">
        <v>2953</v>
      </c>
      <c r="E170" s="75">
        <v>4.48</v>
      </c>
      <c r="F170" s="76">
        <v>85.1</v>
      </c>
      <c r="G170" s="76">
        <f t="shared" si="2"/>
        <v>381</v>
      </c>
      <c r="H170" s="77"/>
    </row>
    <row r="171" ht="20" customHeight="1" spans="1:8">
      <c r="A171" s="74">
        <v>169</v>
      </c>
      <c r="B171" s="14" t="s">
        <v>2460</v>
      </c>
      <c r="C171" s="66" t="s">
        <v>2954</v>
      </c>
      <c r="D171" s="66" t="s">
        <v>2955</v>
      </c>
      <c r="E171" s="75">
        <v>5.04</v>
      </c>
      <c r="F171" s="76">
        <v>85.1</v>
      </c>
      <c r="G171" s="76">
        <f t="shared" si="2"/>
        <v>429</v>
      </c>
      <c r="H171" s="77"/>
    </row>
    <row r="172" ht="20" customHeight="1" spans="1:8">
      <c r="A172" s="74">
        <v>170</v>
      </c>
      <c r="B172" s="14" t="s">
        <v>2956</v>
      </c>
      <c r="C172" s="66" t="s">
        <v>2957</v>
      </c>
      <c r="D172" s="66" t="s">
        <v>2958</v>
      </c>
      <c r="E172" s="75">
        <v>3.74</v>
      </c>
      <c r="F172" s="76">
        <v>85.1</v>
      </c>
      <c r="G172" s="76">
        <f t="shared" si="2"/>
        <v>318</v>
      </c>
      <c r="H172" s="77"/>
    </row>
    <row r="173" ht="20" customHeight="1" spans="1:8">
      <c r="A173" s="74">
        <v>171</v>
      </c>
      <c r="B173" s="14" t="s">
        <v>975</v>
      </c>
      <c r="C173" s="66" t="s">
        <v>2959</v>
      </c>
      <c r="D173" s="66" t="s">
        <v>2960</v>
      </c>
      <c r="E173" s="75">
        <v>3.92</v>
      </c>
      <c r="F173" s="76">
        <v>85.1</v>
      </c>
      <c r="G173" s="76">
        <f t="shared" si="2"/>
        <v>334</v>
      </c>
      <c r="H173" s="77"/>
    </row>
    <row r="174" ht="20" customHeight="1" spans="1:8">
      <c r="A174" s="74">
        <v>172</v>
      </c>
      <c r="B174" s="14" t="s">
        <v>2961</v>
      </c>
      <c r="C174" s="66" t="s">
        <v>2962</v>
      </c>
      <c r="D174" s="66" t="s">
        <v>2963</v>
      </c>
      <c r="E174" s="75">
        <v>3.17</v>
      </c>
      <c r="F174" s="76">
        <v>85.1</v>
      </c>
      <c r="G174" s="76">
        <f t="shared" si="2"/>
        <v>270</v>
      </c>
      <c r="H174" s="77"/>
    </row>
    <row r="175" ht="20" customHeight="1" spans="1:8">
      <c r="A175" s="74">
        <v>173</v>
      </c>
      <c r="B175" s="14" t="s">
        <v>1749</v>
      </c>
      <c r="C175" s="66" t="s">
        <v>2964</v>
      </c>
      <c r="D175" s="66" t="s">
        <v>2965</v>
      </c>
      <c r="E175" s="75">
        <v>6.53</v>
      </c>
      <c r="F175" s="76">
        <v>85.1</v>
      </c>
      <c r="G175" s="76">
        <f t="shared" si="2"/>
        <v>556</v>
      </c>
      <c r="H175" s="77"/>
    </row>
    <row r="176" ht="20" customHeight="1" spans="1:8">
      <c r="A176" s="74">
        <v>174</v>
      </c>
      <c r="B176" s="14" t="s">
        <v>2966</v>
      </c>
      <c r="C176" s="66" t="s">
        <v>2967</v>
      </c>
      <c r="D176" s="66" t="s">
        <v>2968</v>
      </c>
      <c r="E176" s="75">
        <v>9.34</v>
      </c>
      <c r="F176" s="76">
        <v>85.1</v>
      </c>
      <c r="G176" s="76">
        <f t="shared" si="2"/>
        <v>795</v>
      </c>
      <c r="H176" s="77"/>
    </row>
    <row r="177" ht="20" customHeight="1" spans="1:8">
      <c r="A177" s="74">
        <v>175</v>
      </c>
      <c r="B177" s="14" t="s">
        <v>885</v>
      </c>
      <c r="C177" s="66" t="s">
        <v>2969</v>
      </c>
      <c r="D177" s="66" t="s">
        <v>2970</v>
      </c>
      <c r="E177" s="75">
        <v>3.74</v>
      </c>
      <c r="F177" s="76">
        <v>85.1</v>
      </c>
      <c r="G177" s="76">
        <f t="shared" si="2"/>
        <v>318</v>
      </c>
      <c r="H177" s="77"/>
    </row>
    <row r="178" ht="20" customHeight="1" spans="1:8">
      <c r="A178" s="74">
        <v>176</v>
      </c>
      <c r="B178" s="14" t="s">
        <v>2971</v>
      </c>
      <c r="C178" s="66" t="s">
        <v>2972</v>
      </c>
      <c r="D178" s="66" t="s">
        <v>2973</v>
      </c>
      <c r="E178" s="75">
        <v>6.35</v>
      </c>
      <c r="F178" s="76">
        <v>85.1</v>
      </c>
      <c r="G178" s="76">
        <f t="shared" si="2"/>
        <v>540</v>
      </c>
      <c r="H178" s="77"/>
    </row>
    <row r="179" ht="20" customHeight="1" spans="1:8">
      <c r="A179" s="74">
        <v>177</v>
      </c>
      <c r="B179" s="14" t="s">
        <v>1607</v>
      </c>
      <c r="C179" s="66" t="s">
        <v>2974</v>
      </c>
      <c r="D179" s="66" t="s">
        <v>2975</v>
      </c>
      <c r="E179" s="75">
        <v>2.42</v>
      </c>
      <c r="F179" s="76">
        <v>85.1</v>
      </c>
      <c r="G179" s="76">
        <f t="shared" si="2"/>
        <v>206</v>
      </c>
      <c r="H179" s="77"/>
    </row>
    <row r="180" ht="20" customHeight="1" spans="1:8">
      <c r="A180" s="74">
        <v>178</v>
      </c>
      <c r="B180" s="14" t="s">
        <v>686</v>
      </c>
      <c r="C180" s="66" t="s">
        <v>2976</v>
      </c>
      <c r="D180" s="66" t="s">
        <v>2977</v>
      </c>
      <c r="E180" s="75">
        <v>2.8</v>
      </c>
      <c r="F180" s="76">
        <v>85.1</v>
      </c>
      <c r="G180" s="76">
        <f t="shared" si="2"/>
        <v>238</v>
      </c>
      <c r="H180" s="77"/>
    </row>
    <row r="181" ht="20" customHeight="1" spans="1:8">
      <c r="A181" s="74">
        <v>179</v>
      </c>
      <c r="B181" s="14" t="s">
        <v>2042</v>
      </c>
      <c r="C181" s="66" t="s">
        <v>2978</v>
      </c>
      <c r="D181" s="66" t="s">
        <v>2979</v>
      </c>
      <c r="E181" s="75">
        <v>2.61</v>
      </c>
      <c r="F181" s="76">
        <v>85.1</v>
      </c>
      <c r="G181" s="76">
        <f t="shared" si="2"/>
        <v>222</v>
      </c>
      <c r="H181" s="77"/>
    </row>
    <row r="182" ht="20" customHeight="1" spans="1:8">
      <c r="A182" s="74">
        <v>180</v>
      </c>
      <c r="B182" s="14" t="s">
        <v>1661</v>
      </c>
      <c r="C182" s="66" t="s">
        <v>2980</v>
      </c>
      <c r="D182" s="66" t="s">
        <v>2981</v>
      </c>
      <c r="E182" s="75">
        <v>5.6</v>
      </c>
      <c r="F182" s="76">
        <v>85.1</v>
      </c>
      <c r="G182" s="76">
        <f t="shared" si="2"/>
        <v>477</v>
      </c>
      <c r="H182" s="77"/>
    </row>
    <row r="183" ht="20" customHeight="1" spans="1:8">
      <c r="A183" s="74">
        <v>181</v>
      </c>
      <c r="B183" s="14" t="s">
        <v>1852</v>
      </c>
      <c r="C183" s="66" t="s">
        <v>2982</v>
      </c>
      <c r="D183" s="66" t="s">
        <v>2983</v>
      </c>
      <c r="E183" s="75">
        <v>5.41</v>
      </c>
      <c r="F183" s="76">
        <v>85.1</v>
      </c>
      <c r="G183" s="76">
        <f t="shared" si="2"/>
        <v>460</v>
      </c>
      <c r="H183" s="77"/>
    </row>
    <row r="184" ht="20" customHeight="1" spans="1:8">
      <c r="A184" s="74">
        <v>182</v>
      </c>
      <c r="B184" s="14" t="s">
        <v>18</v>
      </c>
      <c r="C184" s="66" t="s">
        <v>2984</v>
      </c>
      <c r="D184" s="66" t="s">
        <v>2985</v>
      </c>
      <c r="E184" s="75">
        <v>9.34</v>
      </c>
      <c r="F184" s="76">
        <v>85.1</v>
      </c>
      <c r="G184" s="76">
        <f t="shared" si="2"/>
        <v>795</v>
      </c>
      <c r="H184" s="77"/>
    </row>
    <row r="185" ht="20" customHeight="1" spans="1:8">
      <c r="A185" s="74">
        <v>183</v>
      </c>
      <c r="B185" s="14" t="s">
        <v>18</v>
      </c>
      <c r="C185" s="66" t="s">
        <v>2986</v>
      </c>
      <c r="D185" s="66" t="s">
        <v>2987</v>
      </c>
      <c r="E185" s="75">
        <v>3.74</v>
      </c>
      <c r="F185" s="76">
        <v>85.1</v>
      </c>
      <c r="G185" s="76">
        <f t="shared" si="2"/>
        <v>318</v>
      </c>
      <c r="H185" s="77"/>
    </row>
    <row r="186" ht="20" customHeight="1" spans="1:8">
      <c r="A186" s="74">
        <v>184</v>
      </c>
      <c r="B186" s="14" t="s">
        <v>2988</v>
      </c>
      <c r="C186" s="66" t="s">
        <v>2989</v>
      </c>
      <c r="D186" s="66" t="s">
        <v>2990</v>
      </c>
      <c r="E186" s="75">
        <v>6.91</v>
      </c>
      <c r="F186" s="76">
        <v>85.1</v>
      </c>
      <c r="G186" s="76">
        <f t="shared" si="2"/>
        <v>588</v>
      </c>
      <c r="H186" s="77"/>
    </row>
    <row r="187" ht="20" customHeight="1" spans="1:8">
      <c r="A187" s="74">
        <v>185</v>
      </c>
      <c r="B187" s="14" t="s">
        <v>757</v>
      </c>
      <c r="C187" s="66" t="s">
        <v>2991</v>
      </c>
      <c r="D187" s="66" t="s">
        <v>2992</v>
      </c>
      <c r="E187" s="75">
        <v>5.41</v>
      </c>
      <c r="F187" s="76">
        <v>85.1</v>
      </c>
      <c r="G187" s="76">
        <f t="shared" si="2"/>
        <v>460</v>
      </c>
      <c r="H187" s="77"/>
    </row>
    <row r="188" ht="20" customHeight="1" spans="1:8">
      <c r="A188" s="74">
        <v>186</v>
      </c>
      <c r="B188" s="14" t="s">
        <v>2993</v>
      </c>
      <c r="C188" s="66" t="s">
        <v>2994</v>
      </c>
      <c r="D188" s="66" t="s">
        <v>2995</v>
      </c>
      <c r="E188" s="75">
        <v>6.35</v>
      </c>
      <c r="F188" s="76">
        <v>85.1</v>
      </c>
      <c r="G188" s="76">
        <f t="shared" si="2"/>
        <v>540</v>
      </c>
      <c r="H188" s="77"/>
    </row>
    <row r="189" ht="20" customHeight="1" spans="1:8">
      <c r="A189" s="74">
        <v>187</v>
      </c>
      <c r="B189" s="14" t="s">
        <v>689</v>
      </c>
      <c r="C189" s="66" t="s">
        <v>2996</v>
      </c>
      <c r="D189" s="66" t="s">
        <v>2997</v>
      </c>
      <c r="E189" s="75">
        <v>7.84</v>
      </c>
      <c r="F189" s="76">
        <v>85.1</v>
      </c>
      <c r="G189" s="76">
        <f t="shared" si="2"/>
        <v>667</v>
      </c>
      <c r="H189" s="77"/>
    </row>
    <row r="190" ht="20" customHeight="1" spans="1:8">
      <c r="A190" s="74">
        <v>188</v>
      </c>
      <c r="B190" s="14" t="s">
        <v>1813</v>
      </c>
      <c r="C190" s="66" t="s">
        <v>2820</v>
      </c>
      <c r="D190" s="66" t="s">
        <v>2998</v>
      </c>
      <c r="E190" s="75">
        <v>6.72</v>
      </c>
      <c r="F190" s="76">
        <v>85.1</v>
      </c>
      <c r="G190" s="76">
        <f t="shared" si="2"/>
        <v>572</v>
      </c>
      <c r="H190" s="77"/>
    </row>
    <row r="191" ht="20" customHeight="1" spans="1:8">
      <c r="A191" s="74">
        <v>189</v>
      </c>
      <c r="B191" s="14" t="s">
        <v>2999</v>
      </c>
      <c r="C191" s="66" t="s">
        <v>2676</v>
      </c>
      <c r="D191" s="66" t="s">
        <v>3000</v>
      </c>
      <c r="E191" s="75">
        <v>3.17</v>
      </c>
      <c r="F191" s="76">
        <v>85.1</v>
      </c>
      <c r="G191" s="76">
        <f t="shared" si="2"/>
        <v>270</v>
      </c>
      <c r="H191" s="77"/>
    </row>
    <row r="192" ht="20" customHeight="1" spans="1:8">
      <c r="A192" s="74">
        <v>190</v>
      </c>
      <c r="B192" s="14" t="s">
        <v>54</v>
      </c>
      <c r="C192" s="66" t="s">
        <v>844</v>
      </c>
      <c r="D192" s="66" t="s">
        <v>3001</v>
      </c>
      <c r="E192" s="75">
        <v>4.86</v>
      </c>
      <c r="F192" s="76">
        <v>85.1</v>
      </c>
      <c r="G192" s="76">
        <f t="shared" si="2"/>
        <v>414</v>
      </c>
      <c r="H192" s="77"/>
    </row>
    <row r="193" ht="20" customHeight="1" spans="1:8">
      <c r="A193" s="74">
        <v>191</v>
      </c>
      <c r="B193" s="14" t="s">
        <v>798</v>
      </c>
      <c r="C193" s="66" t="s">
        <v>3002</v>
      </c>
      <c r="D193" s="66" t="s">
        <v>3003</v>
      </c>
      <c r="E193" s="75">
        <v>3.74</v>
      </c>
      <c r="F193" s="76">
        <v>85.1</v>
      </c>
      <c r="G193" s="76">
        <f t="shared" si="2"/>
        <v>318</v>
      </c>
      <c r="H193" s="77"/>
    </row>
    <row r="194" ht="20" customHeight="1" spans="1:8">
      <c r="A194" s="74">
        <v>192</v>
      </c>
      <c r="B194" s="14" t="s">
        <v>3004</v>
      </c>
      <c r="C194" s="66" t="s">
        <v>3005</v>
      </c>
      <c r="D194" s="66" t="s">
        <v>3006</v>
      </c>
      <c r="E194" s="75">
        <v>2.8</v>
      </c>
      <c r="F194" s="76">
        <v>85.1</v>
      </c>
      <c r="G194" s="76">
        <f t="shared" si="2"/>
        <v>238</v>
      </c>
      <c r="H194" s="77"/>
    </row>
    <row r="195" ht="20" customHeight="1" spans="1:8">
      <c r="A195" s="74">
        <v>193</v>
      </c>
      <c r="B195" s="14" t="s">
        <v>241</v>
      </c>
      <c r="C195" s="66" t="s">
        <v>3007</v>
      </c>
      <c r="D195" s="66" t="s">
        <v>3008</v>
      </c>
      <c r="E195" s="75">
        <v>5.04</v>
      </c>
      <c r="F195" s="76">
        <v>85.1</v>
      </c>
      <c r="G195" s="76">
        <f t="shared" si="2"/>
        <v>429</v>
      </c>
      <c r="H195" s="77"/>
    </row>
    <row r="196" ht="20" customHeight="1" spans="1:8">
      <c r="A196" s="74">
        <v>194</v>
      </c>
      <c r="B196" s="14" t="s">
        <v>314</v>
      </c>
      <c r="C196" s="66" t="s">
        <v>3009</v>
      </c>
      <c r="D196" s="66" t="s">
        <v>3010</v>
      </c>
      <c r="E196" s="75">
        <v>2.8</v>
      </c>
      <c r="F196" s="76">
        <v>85.1</v>
      </c>
      <c r="G196" s="76">
        <f t="shared" ref="G196:G244" si="3">ROUND(E196*F196,0)</f>
        <v>238</v>
      </c>
      <c r="H196" s="77"/>
    </row>
    <row r="197" ht="20" customHeight="1" spans="1:8">
      <c r="A197" s="74">
        <v>195</v>
      </c>
      <c r="B197" s="14" t="s">
        <v>3011</v>
      </c>
      <c r="C197" s="66" t="s">
        <v>3012</v>
      </c>
      <c r="D197" s="66" t="s">
        <v>3013</v>
      </c>
      <c r="E197" s="75">
        <v>7.65</v>
      </c>
      <c r="F197" s="76">
        <v>85.1</v>
      </c>
      <c r="G197" s="76">
        <f t="shared" si="3"/>
        <v>651</v>
      </c>
      <c r="H197" s="77"/>
    </row>
    <row r="198" ht="20" customHeight="1" spans="1:8">
      <c r="A198" s="74">
        <v>196</v>
      </c>
      <c r="B198" s="14" t="s">
        <v>277</v>
      </c>
      <c r="C198" s="66" t="s">
        <v>3014</v>
      </c>
      <c r="D198" s="66" t="s">
        <v>3015</v>
      </c>
      <c r="E198" s="75">
        <v>4.66</v>
      </c>
      <c r="F198" s="76">
        <v>85.1</v>
      </c>
      <c r="G198" s="76">
        <f t="shared" si="3"/>
        <v>397</v>
      </c>
      <c r="H198" s="77"/>
    </row>
    <row r="199" ht="20" customHeight="1" spans="1:8">
      <c r="A199" s="74">
        <v>197</v>
      </c>
      <c r="B199" s="14" t="s">
        <v>3016</v>
      </c>
      <c r="C199" s="66" t="s">
        <v>3017</v>
      </c>
      <c r="D199" s="66" t="s">
        <v>3018</v>
      </c>
      <c r="E199" s="75">
        <v>7.28</v>
      </c>
      <c r="F199" s="76">
        <v>85.1</v>
      </c>
      <c r="G199" s="76">
        <f t="shared" si="3"/>
        <v>620</v>
      </c>
      <c r="H199" s="77"/>
    </row>
    <row r="200" ht="20" customHeight="1" spans="1:8">
      <c r="A200" s="74">
        <v>198</v>
      </c>
      <c r="B200" s="14" t="s">
        <v>247</v>
      </c>
      <c r="C200" s="66" t="s">
        <v>3019</v>
      </c>
      <c r="D200" s="66" t="s">
        <v>3020</v>
      </c>
      <c r="E200" s="75">
        <v>3.36</v>
      </c>
      <c r="F200" s="76">
        <v>85.1</v>
      </c>
      <c r="G200" s="76">
        <f t="shared" si="3"/>
        <v>286</v>
      </c>
      <c r="H200" s="77"/>
    </row>
    <row r="201" ht="20" customHeight="1" spans="1:8">
      <c r="A201" s="74">
        <v>199</v>
      </c>
      <c r="B201" s="14" t="s">
        <v>3021</v>
      </c>
      <c r="C201" s="66" t="s">
        <v>3022</v>
      </c>
      <c r="D201" s="66" t="s">
        <v>3023</v>
      </c>
      <c r="E201" s="75">
        <v>4.29</v>
      </c>
      <c r="F201" s="76">
        <v>85.1</v>
      </c>
      <c r="G201" s="76">
        <f t="shared" si="3"/>
        <v>365</v>
      </c>
      <c r="H201" s="77"/>
    </row>
    <row r="202" ht="20" customHeight="1" spans="1:8">
      <c r="A202" s="74">
        <v>200</v>
      </c>
      <c r="B202" s="14" t="s">
        <v>744</v>
      </c>
      <c r="C202" s="66" t="s">
        <v>3024</v>
      </c>
      <c r="D202" s="66" t="s">
        <v>3025</v>
      </c>
      <c r="E202" s="75">
        <v>5.6</v>
      </c>
      <c r="F202" s="76">
        <v>85.1</v>
      </c>
      <c r="G202" s="76">
        <f t="shared" si="3"/>
        <v>477</v>
      </c>
      <c r="H202" s="77"/>
    </row>
    <row r="203" ht="20" customHeight="1" spans="1:8">
      <c r="A203" s="74">
        <v>201</v>
      </c>
      <c r="B203" s="14" t="s">
        <v>3026</v>
      </c>
      <c r="C203" s="66" t="s">
        <v>3027</v>
      </c>
      <c r="D203" s="66" t="s">
        <v>3028</v>
      </c>
      <c r="E203" s="75">
        <v>5.41</v>
      </c>
      <c r="F203" s="76">
        <v>85.1</v>
      </c>
      <c r="G203" s="76">
        <f t="shared" si="3"/>
        <v>460</v>
      </c>
      <c r="H203" s="77"/>
    </row>
    <row r="204" ht="20" customHeight="1" spans="1:8">
      <c r="A204" s="74">
        <v>202</v>
      </c>
      <c r="B204" s="14" t="s">
        <v>3029</v>
      </c>
      <c r="C204" s="66" t="s">
        <v>3030</v>
      </c>
      <c r="D204" s="66" t="s">
        <v>3031</v>
      </c>
      <c r="E204" s="75">
        <v>4.48</v>
      </c>
      <c r="F204" s="76">
        <v>85.1</v>
      </c>
      <c r="G204" s="76">
        <f t="shared" si="3"/>
        <v>381</v>
      </c>
      <c r="H204" s="77"/>
    </row>
    <row r="205" ht="20" customHeight="1" spans="1:8">
      <c r="A205" s="74">
        <v>203</v>
      </c>
      <c r="B205" s="14" t="s">
        <v>3032</v>
      </c>
      <c r="C205" s="66" t="s">
        <v>3033</v>
      </c>
      <c r="D205" s="66" t="s">
        <v>3034</v>
      </c>
      <c r="E205" s="75">
        <v>3.54</v>
      </c>
      <c r="F205" s="76">
        <v>85.1</v>
      </c>
      <c r="G205" s="76">
        <f t="shared" si="3"/>
        <v>301</v>
      </c>
      <c r="H205" s="77"/>
    </row>
    <row r="206" ht="20" customHeight="1" spans="1:8">
      <c r="A206" s="74">
        <v>204</v>
      </c>
      <c r="B206" s="14" t="s">
        <v>1531</v>
      </c>
      <c r="C206" s="66" t="s">
        <v>3035</v>
      </c>
      <c r="D206" s="66" t="s">
        <v>3036</v>
      </c>
      <c r="E206" s="75">
        <v>5.41</v>
      </c>
      <c r="F206" s="76">
        <v>85.1</v>
      </c>
      <c r="G206" s="76">
        <f t="shared" si="3"/>
        <v>460</v>
      </c>
      <c r="H206" s="77"/>
    </row>
    <row r="207" ht="20" customHeight="1" spans="1:8">
      <c r="A207" s="74">
        <v>205</v>
      </c>
      <c r="B207" s="14" t="s">
        <v>909</v>
      </c>
      <c r="C207" s="66" t="s">
        <v>3037</v>
      </c>
      <c r="D207" s="66" t="s">
        <v>3038</v>
      </c>
      <c r="E207" s="75">
        <v>3.54</v>
      </c>
      <c r="F207" s="76">
        <v>85.1</v>
      </c>
      <c r="G207" s="76">
        <f t="shared" si="3"/>
        <v>301</v>
      </c>
      <c r="H207" s="77"/>
    </row>
    <row r="208" ht="20" customHeight="1" spans="1:8">
      <c r="A208" s="74">
        <v>206</v>
      </c>
      <c r="B208" s="14" t="s">
        <v>874</v>
      </c>
      <c r="C208" s="66" t="s">
        <v>3039</v>
      </c>
      <c r="D208" s="66" t="s">
        <v>3040</v>
      </c>
      <c r="E208" s="75">
        <v>1.87</v>
      </c>
      <c r="F208" s="76">
        <v>85.1</v>
      </c>
      <c r="G208" s="76">
        <f t="shared" si="3"/>
        <v>159</v>
      </c>
      <c r="H208" s="77"/>
    </row>
    <row r="209" ht="20" customHeight="1" spans="1:8">
      <c r="A209" s="74">
        <v>207</v>
      </c>
      <c r="B209" s="14" t="s">
        <v>3041</v>
      </c>
      <c r="C209" s="66" t="s">
        <v>3042</v>
      </c>
      <c r="D209" s="66" t="s">
        <v>3043</v>
      </c>
      <c r="E209" s="75">
        <v>2.99</v>
      </c>
      <c r="F209" s="76">
        <v>85.1</v>
      </c>
      <c r="G209" s="76">
        <f t="shared" si="3"/>
        <v>254</v>
      </c>
      <c r="H209" s="77"/>
    </row>
    <row r="210" ht="20" customHeight="1" spans="1:8">
      <c r="A210" s="74">
        <v>208</v>
      </c>
      <c r="B210" s="14" t="s">
        <v>3044</v>
      </c>
      <c r="C210" s="66" t="s">
        <v>3045</v>
      </c>
      <c r="D210" s="66" t="s">
        <v>3046</v>
      </c>
      <c r="E210" s="75">
        <v>5.6</v>
      </c>
      <c r="F210" s="76">
        <v>85.1</v>
      </c>
      <c r="G210" s="76">
        <f t="shared" si="3"/>
        <v>477</v>
      </c>
      <c r="H210" s="77"/>
    </row>
    <row r="211" ht="20" customHeight="1" spans="1:8">
      <c r="A211" s="74">
        <v>209</v>
      </c>
      <c r="B211" s="14" t="s">
        <v>1930</v>
      </c>
      <c r="C211" s="66" t="s">
        <v>3047</v>
      </c>
      <c r="D211" s="66" t="s">
        <v>3048</v>
      </c>
      <c r="E211" s="75">
        <v>2.8</v>
      </c>
      <c r="F211" s="76">
        <v>85.1</v>
      </c>
      <c r="G211" s="76">
        <f t="shared" si="3"/>
        <v>238</v>
      </c>
      <c r="H211" s="77"/>
    </row>
    <row r="212" ht="20" customHeight="1" spans="1:8">
      <c r="A212" s="74">
        <v>210</v>
      </c>
      <c r="B212" s="14" t="s">
        <v>3049</v>
      </c>
      <c r="C212" s="66" t="s">
        <v>3050</v>
      </c>
      <c r="D212" s="66" t="s">
        <v>3051</v>
      </c>
      <c r="E212" s="75">
        <v>4.66</v>
      </c>
      <c r="F212" s="76">
        <v>85.1</v>
      </c>
      <c r="G212" s="76">
        <f t="shared" si="3"/>
        <v>397</v>
      </c>
      <c r="H212" s="77"/>
    </row>
    <row r="213" ht="20" customHeight="1" spans="1:8">
      <c r="A213" s="74">
        <v>211</v>
      </c>
      <c r="B213" s="14" t="s">
        <v>3052</v>
      </c>
      <c r="C213" s="66" t="s">
        <v>3053</v>
      </c>
      <c r="D213" s="66" t="s">
        <v>3054</v>
      </c>
      <c r="E213" s="75">
        <v>4.86</v>
      </c>
      <c r="F213" s="76">
        <v>85.1</v>
      </c>
      <c r="G213" s="76">
        <f t="shared" si="3"/>
        <v>414</v>
      </c>
      <c r="H213" s="77"/>
    </row>
    <row r="214" ht="20" customHeight="1" spans="1:8">
      <c r="A214" s="74">
        <v>212</v>
      </c>
      <c r="B214" s="14" t="s">
        <v>3055</v>
      </c>
      <c r="C214" s="66" t="s">
        <v>3056</v>
      </c>
      <c r="D214" s="66" t="s">
        <v>3057</v>
      </c>
      <c r="E214" s="75">
        <v>3.17</v>
      </c>
      <c r="F214" s="76">
        <v>85.1</v>
      </c>
      <c r="G214" s="76">
        <f t="shared" si="3"/>
        <v>270</v>
      </c>
      <c r="H214" s="77"/>
    </row>
    <row r="215" ht="20" customHeight="1" spans="1:8">
      <c r="A215" s="74">
        <v>213</v>
      </c>
      <c r="B215" s="14" t="s">
        <v>689</v>
      </c>
      <c r="C215" s="66" t="s">
        <v>2627</v>
      </c>
      <c r="D215" s="66" t="s">
        <v>3058</v>
      </c>
      <c r="E215" s="75">
        <v>2.05</v>
      </c>
      <c r="F215" s="76">
        <v>85.1</v>
      </c>
      <c r="G215" s="76">
        <f t="shared" si="3"/>
        <v>174</v>
      </c>
      <c r="H215" s="77"/>
    </row>
    <row r="216" ht="20" customHeight="1" spans="1:8">
      <c r="A216" s="74">
        <v>214</v>
      </c>
      <c r="B216" s="14" t="s">
        <v>3059</v>
      </c>
      <c r="C216" s="66" t="s">
        <v>3060</v>
      </c>
      <c r="D216" s="66" t="s">
        <v>3061</v>
      </c>
      <c r="E216" s="75">
        <v>3.92</v>
      </c>
      <c r="F216" s="76">
        <v>85.1</v>
      </c>
      <c r="G216" s="76">
        <f t="shared" si="3"/>
        <v>334</v>
      </c>
      <c r="H216" s="77"/>
    </row>
    <row r="217" ht="20" customHeight="1" spans="1:8">
      <c r="A217" s="74">
        <v>215</v>
      </c>
      <c r="B217" s="14" t="s">
        <v>1819</v>
      </c>
      <c r="C217" s="66" t="s">
        <v>3062</v>
      </c>
      <c r="D217" s="66" t="s">
        <v>3063</v>
      </c>
      <c r="E217" s="75">
        <v>9.71</v>
      </c>
      <c r="F217" s="76">
        <v>85.1</v>
      </c>
      <c r="G217" s="76">
        <f t="shared" si="3"/>
        <v>826</v>
      </c>
      <c r="H217" s="77"/>
    </row>
    <row r="218" ht="20" customHeight="1" spans="1:8">
      <c r="A218" s="74">
        <v>216</v>
      </c>
      <c r="B218" s="14" t="s">
        <v>3064</v>
      </c>
      <c r="C218" s="66" t="s">
        <v>3065</v>
      </c>
      <c r="D218" s="66" t="s">
        <v>3066</v>
      </c>
      <c r="E218" s="75">
        <v>7.65</v>
      </c>
      <c r="F218" s="76">
        <v>85.1</v>
      </c>
      <c r="G218" s="76">
        <f t="shared" si="3"/>
        <v>651</v>
      </c>
      <c r="H218" s="77"/>
    </row>
    <row r="219" ht="20" customHeight="1" spans="1:8">
      <c r="A219" s="74">
        <v>217</v>
      </c>
      <c r="B219" s="14" t="s">
        <v>2228</v>
      </c>
      <c r="C219" s="66" t="s">
        <v>3067</v>
      </c>
      <c r="D219" s="66" t="s">
        <v>3068</v>
      </c>
      <c r="E219" s="75">
        <v>6.35</v>
      </c>
      <c r="F219" s="76">
        <v>85.1</v>
      </c>
      <c r="G219" s="76">
        <f t="shared" si="3"/>
        <v>540</v>
      </c>
      <c r="H219" s="77"/>
    </row>
    <row r="220" ht="20" customHeight="1" spans="1:8">
      <c r="A220" s="74">
        <v>218</v>
      </c>
      <c r="B220" s="14" t="s">
        <v>3069</v>
      </c>
      <c r="C220" s="66" t="s">
        <v>3070</v>
      </c>
      <c r="D220" s="66" t="s">
        <v>3071</v>
      </c>
      <c r="E220" s="75">
        <v>3.54</v>
      </c>
      <c r="F220" s="76">
        <v>85.1</v>
      </c>
      <c r="G220" s="76">
        <f t="shared" si="3"/>
        <v>301</v>
      </c>
      <c r="H220" s="77"/>
    </row>
    <row r="221" ht="20" customHeight="1" spans="1:8">
      <c r="A221" s="74">
        <v>219</v>
      </c>
      <c r="B221" s="14" t="s">
        <v>3072</v>
      </c>
      <c r="C221" s="66" t="s">
        <v>456</v>
      </c>
      <c r="D221" s="66" t="s">
        <v>3073</v>
      </c>
      <c r="E221" s="75">
        <v>3.74</v>
      </c>
      <c r="F221" s="76">
        <v>85.1</v>
      </c>
      <c r="G221" s="76">
        <f t="shared" si="3"/>
        <v>318</v>
      </c>
      <c r="H221" s="77"/>
    </row>
    <row r="222" ht="20" customHeight="1" spans="1:8">
      <c r="A222" s="74">
        <v>220</v>
      </c>
      <c r="B222" s="14" t="s">
        <v>229</v>
      </c>
      <c r="C222" s="66" t="s">
        <v>3074</v>
      </c>
      <c r="D222" s="66" t="s">
        <v>3075</v>
      </c>
      <c r="E222" s="75">
        <v>1.87</v>
      </c>
      <c r="F222" s="76">
        <v>85.1</v>
      </c>
      <c r="G222" s="76">
        <f t="shared" si="3"/>
        <v>159</v>
      </c>
      <c r="H222" s="77"/>
    </row>
    <row r="223" ht="20" customHeight="1" spans="1:8">
      <c r="A223" s="74">
        <v>221</v>
      </c>
      <c r="B223" s="14" t="s">
        <v>1800</v>
      </c>
      <c r="C223" s="66" t="s">
        <v>3076</v>
      </c>
      <c r="D223" s="66" t="s">
        <v>3077</v>
      </c>
      <c r="E223" s="75">
        <v>2.05</v>
      </c>
      <c r="F223" s="76">
        <v>85.1</v>
      </c>
      <c r="G223" s="76">
        <f t="shared" si="3"/>
        <v>174</v>
      </c>
      <c r="H223" s="77"/>
    </row>
    <row r="224" ht="20" customHeight="1" spans="1:8">
      <c r="A224" s="74">
        <v>222</v>
      </c>
      <c r="B224" s="14" t="s">
        <v>3078</v>
      </c>
      <c r="C224" s="66" t="s">
        <v>3079</v>
      </c>
      <c r="D224" s="66" t="s">
        <v>3080</v>
      </c>
      <c r="E224" s="75">
        <v>5.79</v>
      </c>
      <c r="F224" s="76">
        <v>85.1</v>
      </c>
      <c r="G224" s="76">
        <f t="shared" si="3"/>
        <v>493</v>
      </c>
      <c r="H224" s="77"/>
    </row>
    <row r="225" ht="20" customHeight="1" spans="1:8">
      <c r="A225" s="74">
        <v>223</v>
      </c>
      <c r="B225" s="14" t="s">
        <v>3081</v>
      </c>
      <c r="C225" s="66" t="s">
        <v>2633</v>
      </c>
      <c r="D225" s="66" t="s">
        <v>3082</v>
      </c>
      <c r="E225" s="75">
        <v>3.17</v>
      </c>
      <c r="F225" s="76">
        <v>85.1</v>
      </c>
      <c r="G225" s="76">
        <f t="shared" si="3"/>
        <v>270</v>
      </c>
      <c r="H225" s="77"/>
    </row>
    <row r="226" ht="20" customHeight="1" spans="1:8">
      <c r="A226" s="74">
        <v>224</v>
      </c>
      <c r="B226" s="14" t="s">
        <v>3083</v>
      </c>
      <c r="C226" s="66" t="s">
        <v>3084</v>
      </c>
      <c r="D226" s="66" t="s">
        <v>3085</v>
      </c>
      <c r="E226" s="75">
        <v>5.04</v>
      </c>
      <c r="F226" s="76">
        <v>85.1</v>
      </c>
      <c r="G226" s="76">
        <f t="shared" si="3"/>
        <v>429</v>
      </c>
      <c r="H226" s="77"/>
    </row>
    <row r="227" ht="20" customHeight="1" spans="1:8">
      <c r="A227" s="74">
        <v>225</v>
      </c>
      <c r="B227" s="14" t="s">
        <v>3086</v>
      </c>
      <c r="C227" s="66" t="s">
        <v>326</v>
      </c>
      <c r="D227" s="66" t="s">
        <v>3087</v>
      </c>
      <c r="E227" s="75">
        <v>2.8</v>
      </c>
      <c r="F227" s="76">
        <v>85.1</v>
      </c>
      <c r="G227" s="76">
        <f t="shared" si="3"/>
        <v>238</v>
      </c>
      <c r="H227" s="77"/>
    </row>
    <row r="228" ht="20" customHeight="1" spans="1:8">
      <c r="A228" s="74">
        <v>226</v>
      </c>
      <c r="B228" s="14" t="s">
        <v>3088</v>
      </c>
      <c r="C228" s="66" t="s">
        <v>3089</v>
      </c>
      <c r="D228" s="66" t="s">
        <v>3090</v>
      </c>
      <c r="E228" s="75">
        <v>1.87</v>
      </c>
      <c r="F228" s="76">
        <v>85.1</v>
      </c>
      <c r="G228" s="76">
        <f t="shared" si="3"/>
        <v>159</v>
      </c>
      <c r="H228" s="77"/>
    </row>
    <row r="229" ht="20" customHeight="1" spans="1:8">
      <c r="A229" s="74">
        <v>227</v>
      </c>
      <c r="B229" s="14" t="s">
        <v>2448</v>
      </c>
      <c r="C229" s="66" t="s">
        <v>3091</v>
      </c>
      <c r="D229" s="66" t="s">
        <v>3092</v>
      </c>
      <c r="E229" s="75">
        <v>4.66</v>
      </c>
      <c r="F229" s="76">
        <v>85.1</v>
      </c>
      <c r="G229" s="76">
        <f t="shared" si="3"/>
        <v>397</v>
      </c>
      <c r="H229" s="77"/>
    </row>
    <row r="230" ht="20" customHeight="1" spans="1:8">
      <c r="A230" s="74">
        <v>228</v>
      </c>
      <c r="B230" s="14" t="s">
        <v>3093</v>
      </c>
      <c r="C230" s="66" t="s">
        <v>3094</v>
      </c>
      <c r="D230" s="66" t="s">
        <v>3095</v>
      </c>
      <c r="E230" s="75">
        <v>6.53</v>
      </c>
      <c r="F230" s="76">
        <v>85.1</v>
      </c>
      <c r="G230" s="76">
        <f t="shared" si="3"/>
        <v>556</v>
      </c>
      <c r="H230" s="77"/>
    </row>
    <row r="231" ht="20" customHeight="1" spans="1:8">
      <c r="A231" s="74">
        <v>229</v>
      </c>
      <c r="B231" s="14" t="s">
        <v>3096</v>
      </c>
      <c r="C231" s="66" t="s">
        <v>3097</v>
      </c>
      <c r="D231" s="66" t="s">
        <v>3098</v>
      </c>
      <c r="E231" s="75">
        <v>4.66</v>
      </c>
      <c r="F231" s="76">
        <v>85.1</v>
      </c>
      <c r="G231" s="76">
        <f t="shared" si="3"/>
        <v>397</v>
      </c>
      <c r="H231" s="77"/>
    </row>
    <row r="232" ht="20" customHeight="1" spans="1:8">
      <c r="A232" s="74">
        <v>230</v>
      </c>
      <c r="B232" s="14" t="s">
        <v>3099</v>
      </c>
      <c r="C232" s="66" t="s">
        <v>3100</v>
      </c>
      <c r="D232" s="66" t="s">
        <v>3101</v>
      </c>
      <c r="E232" s="75">
        <v>3.74</v>
      </c>
      <c r="F232" s="76">
        <v>85.1</v>
      </c>
      <c r="G232" s="76">
        <f t="shared" si="3"/>
        <v>318</v>
      </c>
      <c r="H232" s="77"/>
    </row>
    <row r="233" ht="20" customHeight="1" spans="1:8">
      <c r="A233" s="74">
        <v>231</v>
      </c>
      <c r="B233" s="14" t="s">
        <v>3102</v>
      </c>
      <c r="C233" s="66" t="s">
        <v>3103</v>
      </c>
      <c r="D233" s="66" t="s">
        <v>3104</v>
      </c>
      <c r="E233" s="75">
        <v>1.12</v>
      </c>
      <c r="F233" s="76">
        <v>85.1</v>
      </c>
      <c r="G233" s="76">
        <f t="shared" si="3"/>
        <v>95</v>
      </c>
      <c r="H233" s="77"/>
    </row>
    <row r="234" ht="20" customHeight="1" spans="1:8">
      <c r="A234" s="74">
        <v>232</v>
      </c>
      <c r="B234" s="14" t="s">
        <v>3105</v>
      </c>
      <c r="C234" s="66" t="s">
        <v>3106</v>
      </c>
      <c r="D234" s="66" t="s">
        <v>3107</v>
      </c>
      <c r="E234" s="75">
        <v>2.8</v>
      </c>
      <c r="F234" s="76">
        <v>85.1</v>
      </c>
      <c r="G234" s="76">
        <f t="shared" si="3"/>
        <v>238</v>
      </c>
      <c r="H234" s="77"/>
    </row>
    <row r="235" ht="20" customHeight="1" spans="1:8">
      <c r="A235" s="74">
        <v>233</v>
      </c>
      <c r="B235" s="14" t="s">
        <v>3108</v>
      </c>
      <c r="C235" s="66" t="s">
        <v>3109</v>
      </c>
      <c r="D235" s="66" t="s">
        <v>3110</v>
      </c>
      <c r="E235" s="75">
        <v>8.4</v>
      </c>
      <c r="F235" s="76">
        <v>85.1</v>
      </c>
      <c r="G235" s="76">
        <f t="shared" si="3"/>
        <v>715</v>
      </c>
      <c r="H235" s="77"/>
    </row>
    <row r="236" ht="20" customHeight="1" spans="1:8">
      <c r="A236" s="74">
        <v>234</v>
      </c>
      <c r="B236" s="14" t="s">
        <v>3111</v>
      </c>
      <c r="C236" s="66" t="s">
        <v>3112</v>
      </c>
      <c r="D236" s="66" t="s">
        <v>3113</v>
      </c>
      <c r="E236" s="75">
        <v>3.36</v>
      </c>
      <c r="F236" s="76">
        <v>85.1</v>
      </c>
      <c r="G236" s="76">
        <f t="shared" si="3"/>
        <v>286</v>
      </c>
      <c r="H236" s="77"/>
    </row>
    <row r="237" ht="20" customHeight="1" spans="1:8">
      <c r="A237" s="74">
        <v>235</v>
      </c>
      <c r="B237" s="14" t="s">
        <v>1531</v>
      </c>
      <c r="C237" s="66" t="s">
        <v>3114</v>
      </c>
      <c r="D237" s="66" t="s">
        <v>3115</v>
      </c>
      <c r="E237" s="75">
        <v>7.28</v>
      </c>
      <c r="F237" s="76">
        <v>85.1</v>
      </c>
      <c r="G237" s="76">
        <f t="shared" si="3"/>
        <v>620</v>
      </c>
      <c r="H237" s="77"/>
    </row>
    <row r="238" ht="20" customHeight="1" spans="1:8">
      <c r="A238" s="74">
        <v>236</v>
      </c>
      <c r="B238" s="14" t="s">
        <v>3116</v>
      </c>
      <c r="C238" s="66" t="s">
        <v>3117</v>
      </c>
      <c r="D238" s="66" t="s">
        <v>3118</v>
      </c>
      <c r="E238" s="75">
        <v>6.16</v>
      </c>
      <c r="F238" s="76">
        <v>85.1</v>
      </c>
      <c r="G238" s="76">
        <f t="shared" si="3"/>
        <v>524</v>
      </c>
      <c r="H238" s="77"/>
    </row>
    <row r="239" ht="20" customHeight="1" spans="1:8">
      <c r="A239" s="74">
        <v>237</v>
      </c>
      <c r="B239" s="14" t="s">
        <v>3119</v>
      </c>
      <c r="C239" s="66" t="s">
        <v>2656</v>
      </c>
      <c r="D239" s="66" t="s">
        <v>3120</v>
      </c>
      <c r="E239" s="75">
        <v>1.87</v>
      </c>
      <c r="F239" s="76">
        <v>85.1</v>
      </c>
      <c r="G239" s="76">
        <f t="shared" si="3"/>
        <v>159</v>
      </c>
      <c r="H239" s="77"/>
    </row>
    <row r="240" ht="20" customHeight="1" spans="1:8">
      <c r="A240" s="74">
        <v>238</v>
      </c>
      <c r="B240" s="14" t="s">
        <v>3121</v>
      </c>
      <c r="C240" s="66" t="s">
        <v>3122</v>
      </c>
      <c r="D240" s="66" t="s">
        <v>3123</v>
      </c>
      <c r="E240" s="75">
        <v>2.8</v>
      </c>
      <c r="F240" s="76">
        <v>85.1</v>
      </c>
      <c r="G240" s="76">
        <f t="shared" si="3"/>
        <v>238</v>
      </c>
      <c r="H240" s="77"/>
    </row>
    <row r="241" ht="20" customHeight="1" spans="1:8">
      <c r="A241" s="74">
        <v>239</v>
      </c>
      <c r="B241" s="14" t="s">
        <v>1513</v>
      </c>
      <c r="C241" s="66" t="s">
        <v>3124</v>
      </c>
      <c r="D241" s="66" t="s">
        <v>3125</v>
      </c>
      <c r="E241" s="75">
        <v>2.05</v>
      </c>
      <c r="F241" s="76">
        <v>85.1</v>
      </c>
      <c r="G241" s="76">
        <f t="shared" si="3"/>
        <v>174</v>
      </c>
      <c r="H241" s="77"/>
    </row>
    <row r="242" ht="20" customHeight="1" spans="1:8">
      <c r="A242" s="74">
        <v>240</v>
      </c>
      <c r="B242" s="14" t="s">
        <v>3126</v>
      </c>
      <c r="C242" s="66" t="s">
        <v>3127</v>
      </c>
      <c r="D242" s="66" t="s">
        <v>3128</v>
      </c>
      <c r="E242" s="75">
        <v>2.81</v>
      </c>
      <c r="F242" s="76">
        <v>85.1</v>
      </c>
      <c r="G242" s="76">
        <f t="shared" si="3"/>
        <v>239</v>
      </c>
      <c r="H242" s="78"/>
    </row>
    <row r="243" ht="20" customHeight="1" spans="1:8">
      <c r="A243" s="79">
        <v>241</v>
      </c>
      <c r="B243" s="14" t="s">
        <v>3129</v>
      </c>
      <c r="C243" s="66" t="s">
        <v>3130</v>
      </c>
      <c r="D243" s="66" t="s">
        <v>3131</v>
      </c>
      <c r="E243" s="80">
        <v>5.37</v>
      </c>
      <c r="F243" s="79">
        <v>85.1</v>
      </c>
      <c r="G243" s="79">
        <f t="shared" si="3"/>
        <v>457</v>
      </c>
      <c r="H243" s="79"/>
    </row>
    <row r="244" ht="15" spans="1:8">
      <c r="A244" s="81" t="s">
        <v>718</v>
      </c>
      <c r="B244" s="82"/>
      <c r="C244" s="83"/>
      <c r="D244" s="79"/>
      <c r="E244" s="79">
        <f>SUM(E3:E243)</f>
        <v>1101</v>
      </c>
      <c r="F244" s="79">
        <v>85.1</v>
      </c>
      <c r="G244" s="79">
        <f>SUM(G3:G243)</f>
        <v>93687</v>
      </c>
      <c r="H244" s="79"/>
    </row>
    <row r="245" s="73" customFormat="1" ht="15" spans="1:8">
      <c r="A245" s="84"/>
      <c r="B245" s="84"/>
      <c r="C245" s="84"/>
      <c r="D245" s="84"/>
      <c r="E245" s="84"/>
      <c r="F245" s="84"/>
      <c r="G245" s="84"/>
      <c r="H245" s="84"/>
    </row>
  </sheetData>
  <mergeCells count="2">
    <mergeCell ref="A1:H1"/>
    <mergeCell ref="A244:C244"/>
  </mergeCells>
  <pageMargins left="0.75" right="0.75" top="0.511805555555556" bottom="0.393055555555556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opLeftCell="A70" workbookViewId="0">
      <selection activeCell="I81" sqref="I81"/>
    </sheetView>
  </sheetViews>
  <sheetFormatPr defaultColWidth="9" defaultRowHeight="13.5"/>
  <cols>
    <col min="2" max="2" width="18.6" customWidth="1"/>
    <col min="3" max="3" width="22.7166666666667" customWidth="1"/>
    <col min="4" max="4" width="22.9583333333333" customWidth="1"/>
    <col min="5" max="5" width="13.55" customWidth="1"/>
    <col min="6" max="6" width="13.8416666666667" customWidth="1"/>
    <col min="7" max="7" width="12.375" customWidth="1"/>
    <col min="8" max="8" width="12.3416666666667" customWidth="1"/>
    <col min="9" max="9" width="39.25" customWidth="1"/>
  </cols>
  <sheetData>
    <row r="1" ht="50" customHeight="1" spans="1:8">
      <c r="A1" s="8" t="s">
        <v>3132</v>
      </c>
      <c r="B1" s="8"/>
      <c r="C1" s="9"/>
      <c r="D1" s="9"/>
      <c r="E1" s="8"/>
      <c r="F1" s="8"/>
      <c r="G1" s="10"/>
      <c r="H1" s="8"/>
    </row>
    <row r="2" ht="28.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65" t="s">
        <v>720</v>
      </c>
      <c r="B3" s="14" t="s">
        <v>3133</v>
      </c>
      <c r="C3" s="66" t="s">
        <v>645</v>
      </c>
      <c r="D3" s="66" t="s">
        <v>3134</v>
      </c>
      <c r="E3" s="67">
        <v>13.75</v>
      </c>
      <c r="F3" s="65" t="s">
        <v>3135</v>
      </c>
      <c r="G3" s="68">
        <v>1170</v>
      </c>
      <c r="H3" s="69"/>
    </row>
    <row r="4" ht="20" customHeight="1" spans="1:8">
      <c r="A4" s="65" t="s">
        <v>724</v>
      </c>
      <c r="B4" s="14" t="s">
        <v>3136</v>
      </c>
      <c r="C4" s="66" t="s">
        <v>3137</v>
      </c>
      <c r="D4" s="66" t="s">
        <v>3138</v>
      </c>
      <c r="E4" s="67">
        <v>16.32</v>
      </c>
      <c r="F4" s="65" t="s">
        <v>3135</v>
      </c>
      <c r="G4" s="68">
        <v>1388</v>
      </c>
      <c r="H4" s="69"/>
    </row>
    <row r="5" ht="20" customHeight="1" spans="1:8">
      <c r="A5" s="65" t="s">
        <v>728</v>
      </c>
      <c r="B5" s="14" t="s">
        <v>1115</v>
      </c>
      <c r="C5" s="66" t="s">
        <v>3139</v>
      </c>
      <c r="D5" s="66" t="s">
        <v>3140</v>
      </c>
      <c r="E5" s="67">
        <v>14.77</v>
      </c>
      <c r="F5" s="65" t="s">
        <v>3135</v>
      </c>
      <c r="G5" s="68">
        <v>1256</v>
      </c>
      <c r="H5" s="69"/>
    </row>
    <row r="6" ht="20" customHeight="1" spans="1:8">
      <c r="A6" s="65" t="s">
        <v>732</v>
      </c>
      <c r="B6" s="14" t="s">
        <v>3141</v>
      </c>
      <c r="C6" s="66" t="s">
        <v>3142</v>
      </c>
      <c r="D6" s="66" t="s">
        <v>3143</v>
      </c>
      <c r="E6" s="67">
        <v>14.44</v>
      </c>
      <c r="F6" s="65" t="s">
        <v>3135</v>
      </c>
      <c r="G6" s="68">
        <v>1228</v>
      </c>
      <c r="H6" s="69"/>
    </row>
    <row r="7" ht="20" customHeight="1" spans="1:8">
      <c r="A7" s="65" t="s">
        <v>735</v>
      </c>
      <c r="B7" s="14" t="s">
        <v>3144</v>
      </c>
      <c r="C7" s="66" t="s">
        <v>3145</v>
      </c>
      <c r="D7" s="66" t="s">
        <v>3146</v>
      </c>
      <c r="E7" s="67">
        <v>12.53</v>
      </c>
      <c r="F7" s="65" t="s">
        <v>3135</v>
      </c>
      <c r="G7" s="68">
        <v>1066</v>
      </c>
      <c r="H7" s="69"/>
    </row>
    <row r="8" ht="20" customHeight="1" spans="1:8">
      <c r="A8" s="65" t="s">
        <v>739</v>
      </c>
      <c r="B8" s="14" t="s">
        <v>1061</v>
      </c>
      <c r="C8" s="66" t="s">
        <v>3147</v>
      </c>
      <c r="D8" s="66" t="s">
        <v>3148</v>
      </c>
      <c r="E8" s="67">
        <v>12.27</v>
      </c>
      <c r="F8" s="65" t="s">
        <v>3135</v>
      </c>
      <c r="G8" s="68">
        <v>1044</v>
      </c>
      <c r="H8" s="69"/>
    </row>
    <row r="9" ht="20" customHeight="1" spans="1:8">
      <c r="A9" s="65" t="s">
        <v>743</v>
      </c>
      <c r="B9" s="14" t="s">
        <v>3149</v>
      </c>
      <c r="C9" s="66" t="s">
        <v>3150</v>
      </c>
      <c r="D9" s="66" t="s">
        <v>3151</v>
      </c>
      <c r="E9" s="67">
        <v>10.26</v>
      </c>
      <c r="F9" s="65" t="s">
        <v>3135</v>
      </c>
      <c r="G9" s="68">
        <v>873</v>
      </c>
      <c r="H9" s="69"/>
    </row>
    <row r="10" ht="20" customHeight="1" spans="1:8">
      <c r="A10" s="65" t="s">
        <v>746</v>
      </c>
      <c r="B10" s="14" t="s">
        <v>2951</v>
      </c>
      <c r="C10" s="66" t="s">
        <v>3152</v>
      </c>
      <c r="D10" s="66" t="s">
        <v>3153</v>
      </c>
      <c r="E10" s="67">
        <v>11.87</v>
      </c>
      <c r="F10" s="65" t="s">
        <v>3135</v>
      </c>
      <c r="G10" s="68">
        <v>1010</v>
      </c>
      <c r="H10" s="69"/>
    </row>
    <row r="11" ht="20" customHeight="1" spans="1:8">
      <c r="A11" s="65" t="s">
        <v>749</v>
      </c>
      <c r="B11" s="14" t="s">
        <v>3154</v>
      </c>
      <c r="C11" s="66" t="s">
        <v>3155</v>
      </c>
      <c r="D11" s="66" t="s">
        <v>3156</v>
      </c>
      <c r="E11" s="67">
        <v>11.29</v>
      </c>
      <c r="F11" s="65" t="s">
        <v>3135</v>
      </c>
      <c r="G11" s="68">
        <v>960</v>
      </c>
      <c r="H11" s="69"/>
    </row>
    <row r="12" ht="20" customHeight="1" spans="1:8">
      <c r="A12" s="65" t="s">
        <v>752</v>
      </c>
      <c r="B12" s="14" t="s">
        <v>1127</v>
      </c>
      <c r="C12" s="66" t="s">
        <v>3157</v>
      </c>
      <c r="D12" s="66" t="s">
        <v>3158</v>
      </c>
      <c r="E12" s="67">
        <v>12.59</v>
      </c>
      <c r="F12" s="65" t="s">
        <v>3135</v>
      </c>
      <c r="G12" s="68">
        <v>1071</v>
      </c>
      <c r="H12" s="69"/>
    </row>
    <row r="13" ht="20" customHeight="1" spans="1:8">
      <c r="A13" s="65" t="s">
        <v>756</v>
      </c>
      <c r="B13" s="14" t="s">
        <v>3159</v>
      </c>
      <c r="C13" s="66" t="s">
        <v>113</v>
      </c>
      <c r="D13" s="66" t="s">
        <v>3160</v>
      </c>
      <c r="E13" s="67">
        <v>10.49</v>
      </c>
      <c r="F13" s="65" t="s">
        <v>3135</v>
      </c>
      <c r="G13" s="68">
        <v>892</v>
      </c>
      <c r="H13" s="69"/>
    </row>
    <row r="14" ht="20" customHeight="1" spans="1:8">
      <c r="A14" s="65" t="s">
        <v>760</v>
      </c>
      <c r="B14" s="14" t="s">
        <v>3161</v>
      </c>
      <c r="C14" s="66" t="s">
        <v>3162</v>
      </c>
      <c r="D14" s="66" t="s">
        <v>3163</v>
      </c>
      <c r="E14" s="67">
        <v>15.06</v>
      </c>
      <c r="F14" s="65" t="s">
        <v>3135</v>
      </c>
      <c r="G14" s="68">
        <v>1281</v>
      </c>
      <c r="H14" s="69"/>
    </row>
    <row r="15" ht="20" customHeight="1" spans="1:8">
      <c r="A15" s="65" t="s">
        <v>764</v>
      </c>
      <c r="B15" s="14" t="s">
        <v>134</v>
      </c>
      <c r="C15" s="66" t="s">
        <v>3164</v>
      </c>
      <c r="D15" s="66" t="s">
        <v>3165</v>
      </c>
      <c r="E15" s="67">
        <v>9.32</v>
      </c>
      <c r="F15" s="65" t="s">
        <v>3135</v>
      </c>
      <c r="G15" s="68">
        <v>793</v>
      </c>
      <c r="H15" s="69"/>
    </row>
    <row r="16" ht="20" customHeight="1" spans="1:8">
      <c r="A16" s="65" t="s">
        <v>768</v>
      </c>
      <c r="B16" s="14" t="s">
        <v>3166</v>
      </c>
      <c r="C16" s="66" t="s">
        <v>3167</v>
      </c>
      <c r="D16" s="66" t="s">
        <v>3168</v>
      </c>
      <c r="E16" s="67">
        <v>9.99</v>
      </c>
      <c r="F16" s="65" t="s">
        <v>3135</v>
      </c>
      <c r="G16" s="68">
        <v>850</v>
      </c>
      <c r="H16" s="69"/>
    </row>
    <row r="17" ht="20" customHeight="1" spans="1:8">
      <c r="A17" s="65" t="s">
        <v>771</v>
      </c>
      <c r="B17" s="14" t="s">
        <v>1019</v>
      </c>
      <c r="C17" s="66" t="s">
        <v>3150</v>
      </c>
      <c r="D17" s="66" t="s">
        <v>3169</v>
      </c>
      <c r="E17" s="67">
        <v>15.62</v>
      </c>
      <c r="F17" s="65" t="s">
        <v>3135</v>
      </c>
      <c r="G17" s="68">
        <v>1329</v>
      </c>
      <c r="H17" s="69"/>
    </row>
    <row r="18" ht="20" customHeight="1" spans="1:8">
      <c r="A18" s="65" t="s">
        <v>774</v>
      </c>
      <c r="B18" s="14" t="s">
        <v>3170</v>
      </c>
      <c r="C18" s="66" t="s">
        <v>3171</v>
      </c>
      <c r="D18" s="66" t="s">
        <v>3172</v>
      </c>
      <c r="E18" s="67">
        <v>12.73</v>
      </c>
      <c r="F18" s="65" t="s">
        <v>3135</v>
      </c>
      <c r="G18" s="68">
        <v>1083</v>
      </c>
      <c r="H18" s="69"/>
    </row>
    <row r="19" ht="20" customHeight="1" spans="1:8">
      <c r="A19" s="65" t="s">
        <v>778</v>
      </c>
      <c r="B19" s="14" t="s">
        <v>3173</v>
      </c>
      <c r="C19" s="66" t="s">
        <v>3174</v>
      </c>
      <c r="D19" s="66" t="s">
        <v>3175</v>
      </c>
      <c r="E19" s="67">
        <v>9.64</v>
      </c>
      <c r="F19" s="65" t="s">
        <v>3135</v>
      </c>
      <c r="G19" s="68">
        <v>820</v>
      </c>
      <c r="H19" s="69"/>
    </row>
    <row r="20" ht="20" customHeight="1" spans="1:8">
      <c r="A20" s="65" t="s">
        <v>782</v>
      </c>
      <c r="B20" s="14" t="s">
        <v>3176</v>
      </c>
      <c r="C20" s="66" t="s">
        <v>3177</v>
      </c>
      <c r="D20" s="66" t="s">
        <v>3178</v>
      </c>
      <c r="E20" s="67">
        <v>16.34</v>
      </c>
      <c r="F20" s="65" t="s">
        <v>3135</v>
      </c>
      <c r="G20" s="68">
        <v>1390</v>
      </c>
      <c r="H20" s="69"/>
    </row>
    <row r="21" ht="20" customHeight="1" spans="1:8">
      <c r="A21" s="65" t="s">
        <v>786</v>
      </c>
      <c r="B21" s="14" t="s">
        <v>626</v>
      </c>
      <c r="C21" s="66" t="s">
        <v>3179</v>
      </c>
      <c r="D21" s="66" t="s">
        <v>3180</v>
      </c>
      <c r="E21" s="67">
        <v>11.4</v>
      </c>
      <c r="F21" s="65" t="s">
        <v>3135</v>
      </c>
      <c r="G21" s="68">
        <v>970</v>
      </c>
      <c r="H21" s="69"/>
    </row>
    <row r="22" ht="20" customHeight="1" spans="1:8">
      <c r="A22" s="65" t="s">
        <v>789</v>
      </c>
      <c r="B22" s="14" t="s">
        <v>3181</v>
      </c>
      <c r="C22" s="66" t="s">
        <v>3182</v>
      </c>
      <c r="D22" s="66" t="s">
        <v>3183</v>
      </c>
      <c r="E22" s="67">
        <v>4.84</v>
      </c>
      <c r="F22" s="65" t="s">
        <v>3135</v>
      </c>
      <c r="G22" s="68">
        <v>411</v>
      </c>
      <c r="H22" s="69"/>
    </row>
    <row r="23" ht="20" customHeight="1" spans="1:8">
      <c r="A23" s="65" t="s">
        <v>793</v>
      </c>
      <c r="B23" s="14" t="s">
        <v>3184</v>
      </c>
      <c r="C23" s="66" t="s">
        <v>3185</v>
      </c>
      <c r="D23" s="66" t="s">
        <v>3186</v>
      </c>
      <c r="E23" s="67">
        <v>2.94</v>
      </c>
      <c r="F23" s="65" t="s">
        <v>3135</v>
      </c>
      <c r="G23" s="68">
        <v>250</v>
      </c>
      <c r="H23" s="69"/>
    </row>
    <row r="24" ht="20" customHeight="1" spans="1:8">
      <c r="A24" s="65" t="s">
        <v>797</v>
      </c>
      <c r="B24" s="14" t="s">
        <v>3187</v>
      </c>
      <c r="C24" s="66" t="s">
        <v>43</v>
      </c>
      <c r="D24" s="66" t="s">
        <v>3188</v>
      </c>
      <c r="E24" s="67">
        <v>12.93</v>
      </c>
      <c r="F24" s="65" t="s">
        <v>3135</v>
      </c>
      <c r="G24" s="68">
        <v>1100</v>
      </c>
      <c r="H24" s="69"/>
    </row>
    <row r="25" ht="20" customHeight="1" spans="1:8">
      <c r="A25" s="65" t="s">
        <v>801</v>
      </c>
      <c r="B25" s="14" t="s">
        <v>3189</v>
      </c>
      <c r="C25" s="66" t="s">
        <v>3190</v>
      </c>
      <c r="D25" s="66" t="s">
        <v>3191</v>
      </c>
      <c r="E25" s="67">
        <v>19.76</v>
      </c>
      <c r="F25" s="65" t="s">
        <v>3135</v>
      </c>
      <c r="G25" s="68">
        <v>1681</v>
      </c>
      <c r="H25" s="69"/>
    </row>
    <row r="26" ht="20" customHeight="1" spans="1:8">
      <c r="A26" s="65" t="s">
        <v>805</v>
      </c>
      <c r="B26" s="14" t="s">
        <v>611</v>
      </c>
      <c r="C26" s="66" t="s">
        <v>3192</v>
      </c>
      <c r="D26" s="66" t="s">
        <v>3193</v>
      </c>
      <c r="E26" s="67">
        <v>9.61</v>
      </c>
      <c r="F26" s="65" t="s">
        <v>3135</v>
      </c>
      <c r="G26" s="68">
        <v>817</v>
      </c>
      <c r="H26" s="69"/>
    </row>
    <row r="27" ht="20" customHeight="1" spans="1:8">
      <c r="A27" s="65" t="s">
        <v>808</v>
      </c>
      <c r="B27" s="14" t="s">
        <v>3194</v>
      </c>
      <c r="C27" s="66" t="s">
        <v>3195</v>
      </c>
      <c r="D27" s="66" t="s">
        <v>3196</v>
      </c>
      <c r="E27" s="67">
        <v>11.64</v>
      </c>
      <c r="F27" s="65" t="s">
        <v>3135</v>
      </c>
      <c r="G27" s="68">
        <v>990</v>
      </c>
      <c r="H27" s="69"/>
    </row>
    <row r="28" ht="20" customHeight="1" spans="1:8">
      <c r="A28" s="65" t="s">
        <v>812</v>
      </c>
      <c r="B28" s="14" t="s">
        <v>3197</v>
      </c>
      <c r="C28" s="66" t="s">
        <v>3198</v>
      </c>
      <c r="D28" s="66" t="s">
        <v>3199</v>
      </c>
      <c r="E28" s="67">
        <v>5.55</v>
      </c>
      <c r="F28" s="65" t="s">
        <v>3135</v>
      </c>
      <c r="G28" s="68">
        <v>472</v>
      </c>
      <c r="H28" s="69"/>
    </row>
    <row r="29" ht="20" customHeight="1" spans="1:8">
      <c r="A29" s="65" t="s">
        <v>816</v>
      </c>
      <c r="B29" s="14" t="s">
        <v>3200</v>
      </c>
      <c r="C29" s="66" t="s">
        <v>3201</v>
      </c>
      <c r="D29" s="66" t="s">
        <v>3202</v>
      </c>
      <c r="E29" s="67">
        <v>4.19</v>
      </c>
      <c r="F29" s="65" t="s">
        <v>3135</v>
      </c>
      <c r="G29" s="68">
        <v>356</v>
      </c>
      <c r="H29" s="69"/>
    </row>
    <row r="30" ht="20" customHeight="1" spans="1:8">
      <c r="A30" s="65" t="s">
        <v>820</v>
      </c>
      <c r="B30" s="14" t="s">
        <v>3203</v>
      </c>
      <c r="C30" s="66" t="s">
        <v>3204</v>
      </c>
      <c r="D30" s="66" t="s">
        <v>3205</v>
      </c>
      <c r="E30" s="67">
        <v>10.35</v>
      </c>
      <c r="F30" s="65" t="s">
        <v>3135</v>
      </c>
      <c r="G30" s="68">
        <v>880</v>
      </c>
      <c r="H30" s="69"/>
    </row>
    <row r="31" ht="20" customHeight="1" spans="1:8">
      <c r="A31" s="65" t="s">
        <v>823</v>
      </c>
      <c r="B31" s="14" t="s">
        <v>536</v>
      </c>
      <c r="C31" s="66" t="s">
        <v>3206</v>
      </c>
      <c r="D31" s="66" t="s">
        <v>3207</v>
      </c>
      <c r="E31" s="67">
        <v>17.36</v>
      </c>
      <c r="F31" s="65" t="s">
        <v>3135</v>
      </c>
      <c r="G31" s="68">
        <v>1477</v>
      </c>
      <c r="H31" s="69"/>
    </row>
    <row r="32" ht="20" customHeight="1" spans="1:8">
      <c r="A32" s="65" t="s">
        <v>827</v>
      </c>
      <c r="B32" s="14" t="s">
        <v>466</v>
      </c>
      <c r="C32" s="66" t="s">
        <v>3208</v>
      </c>
      <c r="D32" s="66" t="s">
        <v>3209</v>
      </c>
      <c r="E32" s="67">
        <v>7.75</v>
      </c>
      <c r="F32" s="65" t="s">
        <v>3135</v>
      </c>
      <c r="G32" s="68">
        <v>659</v>
      </c>
      <c r="H32" s="69"/>
    </row>
    <row r="33" ht="20" customHeight="1" spans="1:8">
      <c r="A33" s="65" t="s">
        <v>830</v>
      </c>
      <c r="B33" s="14" t="s">
        <v>1367</v>
      </c>
      <c r="C33" s="66" t="s">
        <v>3210</v>
      </c>
      <c r="D33" s="66" t="s">
        <v>3211</v>
      </c>
      <c r="E33" s="67">
        <v>17.34</v>
      </c>
      <c r="F33" s="65" t="s">
        <v>3135</v>
      </c>
      <c r="G33" s="68">
        <v>1475</v>
      </c>
      <c r="H33" s="69"/>
    </row>
    <row r="34" ht="20" customHeight="1" spans="1:8">
      <c r="A34" s="65" t="s">
        <v>834</v>
      </c>
      <c r="B34" s="14" t="s">
        <v>466</v>
      </c>
      <c r="C34" s="66" t="s">
        <v>3212</v>
      </c>
      <c r="D34" s="66" t="s">
        <v>3213</v>
      </c>
      <c r="E34" s="67">
        <v>14.39</v>
      </c>
      <c r="F34" s="65" t="s">
        <v>3135</v>
      </c>
      <c r="G34" s="68">
        <v>1224</v>
      </c>
      <c r="H34" s="69"/>
    </row>
    <row r="35" ht="20" customHeight="1" spans="1:8">
      <c r="A35" s="65" t="s">
        <v>838</v>
      </c>
      <c r="B35" s="14" t="s">
        <v>3214</v>
      </c>
      <c r="C35" s="66" t="s">
        <v>3215</v>
      </c>
      <c r="D35" s="66" t="s">
        <v>3216</v>
      </c>
      <c r="E35" s="67">
        <v>12.26</v>
      </c>
      <c r="F35" s="65" t="s">
        <v>3135</v>
      </c>
      <c r="G35" s="68">
        <v>1043</v>
      </c>
      <c r="H35" s="69"/>
    </row>
    <row r="36" ht="20" customHeight="1" spans="1:8">
      <c r="A36" s="65" t="s">
        <v>842</v>
      </c>
      <c r="B36" s="14" t="s">
        <v>3217</v>
      </c>
      <c r="C36" s="66" t="s">
        <v>2763</v>
      </c>
      <c r="D36" s="66" t="s">
        <v>3218</v>
      </c>
      <c r="E36" s="67">
        <v>8.29</v>
      </c>
      <c r="F36" s="65" t="s">
        <v>3135</v>
      </c>
      <c r="G36" s="68">
        <v>705</v>
      </c>
      <c r="H36" s="69"/>
    </row>
    <row r="37" ht="20" customHeight="1" spans="1:8">
      <c r="A37" s="65" t="s">
        <v>846</v>
      </c>
      <c r="B37" s="14" t="s">
        <v>526</v>
      </c>
      <c r="C37" s="66" t="s">
        <v>3219</v>
      </c>
      <c r="D37" s="66" t="s">
        <v>3220</v>
      </c>
      <c r="E37" s="67">
        <v>13.27</v>
      </c>
      <c r="F37" s="65" t="s">
        <v>3135</v>
      </c>
      <c r="G37" s="68">
        <v>1129</v>
      </c>
      <c r="H37" s="69"/>
    </row>
    <row r="38" ht="20" customHeight="1" spans="1:8">
      <c r="A38" s="65" t="s">
        <v>850</v>
      </c>
      <c r="B38" s="14" t="s">
        <v>3221</v>
      </c>
      <c r="C38" s="66" t="s">
        <v>3222</v>
      </c>
      <c r="D38" s="66" t="s">
        <v>3223</v>
      </c>
      <c r="E38" s="67">
        <v>22.41</v>
      </c>
      <c r="F38" s="65" t="s">
        <v>3135</v>
      </c>
      <c r="G38" s="68">
        <v>1907</v>
      </c>
      <c r="H38" s="69"/>
    </row>
    <row r="39" ht="20" customHeight="1" spans="1:8">
      <c r="A39" s="65" t="s">
        <v>853</v>
      </c>
      <c r="B39" s="14" t="s">
        <v>3224</v>
      </c>
      <c r="C39" s="66" t="s">
        <v>3225</v>
      </c>
      <c r="D39" s="66" t="s">
        <v>3226</v>
      </c>
      <c r="E39" s="67">
        <v>12.27</v>
      </c>
      <c r="F39" s="65" t="s">
        <v>3135</v>
      </c>
      <c r="G39" s="68">
        <v>1044</v>
      </c>
      <c r="H39" s="69"/>
    </row>
    <row r="40" ht="20" customHeight="1" spans="1:8">
      <c r="A40" s="65" t="s">
        <v>855</v>
      </c>
      <c r="B40" s="14" t="s">
        <v>3227</v>
      </c>
      <c r="C40" s="66" t="s">
        <v>3228</v>
      </c>
      <c r="D40" s="66" t="s">
        <v>3229</v>
      </c>
      <c r="E40" s="67">
        <v>14.34</v>
      </c>
      <c r="F40" s="65" t="s">
        <v>3135</v>
      </c>
      <c r="G40" s="68">
        <v>1220</v>
      </c>
      <c r="H40" s="69"/>
    </row>
    <row r="41" ht="20" customHeight="1" spans="1:8">
      <c r="A41" s="65" t="s">
        <v>859</v>
      </c>
      <c r="B41" s="14" t="s">
        <v>3230</v>
      </c>
      <c r="C41" s="66" t="s">
        <v>3231</v>
      </c>
      <c r="D41" s="66" t="s">
        <v>3232</v>
      </c>
      <c r="E41" s="67">
        <v>10.17</v>
      </c>
      <c r="F41" s="65" t="s">
        <v>3135</v>
      </c>
      <c r="G41" s="68">
        <v>865</v>
      </c>
      <c r="H41" s="69"/>
    </row>
    <row r="42" ht="20" customHeight="1" spans="1:8">
      <c r="A42" s="65" t="s">
        <v>863</v>
      </c>
      <c r="B42" s="14" t="s">
        <v>2646</v>
      </c>
      <c r="C42" s="66" t="s">
        <v>3233</v>
      </c>
      <c r="D42" s="66" t="s">
        <v>3234</v>
      </c>
      <c r="E42" s="67">
        <v>12.27</v>
      </c>
      <c r="F42" s="65" t="s">
        <v>3135</v>
      </c>
      <c r="G42" s="68">
        <v>1044</v>
      </c>
      <c r="H42" s="69"/>
    </row>
    <row r="43" ht="20" customHeight="1" spans="1:8">
      <c r="A43" s="65" t="s">
        <v>866</v>
      </c>
      <c r="B43" s="14" t="s">
        <v>3235</v>
      </c>
      <c r="C43" s="66" t="s">
        <v>3236</v>
      </c>
      <c r="D43" s="66" t="s">
        <v>3237</v>
      </c>
      <c r="E43" s="67">
        <v>12.46</v>
      </c>
      <c r="F43" s="65" t="s">
        <v>3135</v>
      </c>
      <c r="G43" s="68">
        <v>1060</v>
      </c>
      <c r="H43" s="69"/>
    </row>
    <row r="44" ht="20" customHeight="1" spans="1:8">
      <c r="A44" s="65" t="s">
        <v>870</v>
      </c>
      <c r="B44" s="14" t="s">
        <v>3238</v>
      </c>
      <c r="C44" s="66" t="s">
        <v>3145</v>
      </c>
      <c r="D44" s="66" t="s">
        <v>3239</v>
      </c>
      <c r="E44" s="67">
        <v>15.55</v>
      </c>
      <c r="F44" s="65" t="s">
        <v>3135</v>
      </c>
      <c r="G44" s="68">
        <v>1323</v>
      </c>
      <c r="H44" s="69"/>
    </row>
    <row r="45" ht="20" customHeight="1" spans="1:8">
      <c r="A45" s="65" t="s">
        <v>873</v>
      </c>
      <c r="B45" s="14" t="s">
        <v>3240</v>
      </c>
      <c r="C45" s="66" t="s">
        <v>3241</v>
      </c>
      <c r="D45" s="66" t="s">
        <v>3242</v>
      </c>
      <c r="E45" s="67">
        <v>1.87</v>
      </c>
      <c r="F45" s="65" t="s">
        <v>3135</v>
      </c>
      <c r="G45" s="68">
        <v>159</v>
      </c>
      <c r="H45" s="69"/>
    </row>
    <row r="46" ht="20" customHeight="1" spans="1:8">
      <c r="A46" s="65" t="s">
        <v>877</v>
      </c>
      <c r="B46" s="14" t="s">
        <v>3243</v>
      </c>
      <c r="C46" s="66" t="s">
        <v>3244</v>
      </c>
      <c r="D46" s="66" t="s">
        <v>3245</v>
      </c>
      <c r="E46" s="67">
        <v>5.43</v>
      </c>
      <c r="F46" s="65" t="s">
        <v>3135</v>
      </c>
      <c r="G46" s="68">
        <v>462</v>
      </c>
      <c r="H46" s="69"/>
    </row>
    <row r="47" ht="20" customHeight="1" spans="1:8">
      <c r="A47" s="65" t="s">
        <v>880</v>
      </c>
      <c r="B47" s="14" t="s">
        <v>3246</v>
      </c>
      <c r="C47" s="66" t="s">
        <v>3247</v>
      </c>
      <c r="D47" s="66" t="s">
        <v>3248</v>
      </c>
      <c r="E47" s="67">
        <v>13.09</v>
      </c>
      <c r="F47" s="65" t="s">
        <v>3135</v>
      </c>
      <c r="G47" s="68">
        <v>1113</v>
      </c>
      <c r="H47" s="69"/>
    </row>
    <row r="48" ht="20" customHeight="1" spans="1:8">
      <c r="A48" s="65" t="s">
        <v>884</v>
      </c>
      <c r="B48" s="14" t="s">
        <v>554</v>
      </c>
      <c r="C48" s="66" t="s">
        <v>3249</v>
      </c>
      <c r="D48" s="66" t="s">
        <v>3250</v>
      </c>
      <c r="E48" s="67">
        <v>15.18</v>
      </c>
      <c r="F48" s="65" t="s">
        <v>3135</v>
      </c>
      <c r="G48" s="68">
        <v>1291</v>
      </c>
      <c r="H48" s="69"/>
    </row>
    <row r="49" ht="20" customHeight="1" spans="1:8">
      <c r="A49" s="65" t="s">
        <v>888</v>
      </c>
      <c r="B49" s="14" t="s">
        <v>3251</v>
      </c>
      <c r="C49" s="66" t="s">
        <v>3252</v>
      </c>
      <c r="D49" s="66" t="s">
        <v>3253</v>
      </c>
      <c r="E49" s="67">
        <v>12</v>
      </c>
      <c r="F49" s="65" t="s">
        <v>3135</v>
      </c>
      <c r="G49" s="68">
        <v>1021</v>
      </c>
      <c r="H49" s="69"/>
    </row>
    <row r="50" ht="20" customHeight="1" spans="1:8">
      <c r="A50" s="65" t="s">
        <v>892</v>
      </c>
      <c r="B50" s="14" t="s">
        <v>2590</v>
      </c>
      <c r="C50" s="66" t="s">
        <v>3254</v>
      </c>
      <c r="D50" s="66" t="s">
        <v>3255</v>
      </c>
      <c r="E50" s="67">
        <v>12.28</v>
      </c>
      <c r="F50" s="65" t="s">
        <v>3135</v>
      </c>
      <c r="G50" s="68">
        <v>1045</v>
      </c>
      <c r="H50" s="69"/>
    </row>
    <row r="51" ht="20" customHeight="1" spans="1:8">
      <c r="A51" s="65" t="s">
        <v>896</v>
      </c>
      <c r="B51" s="14" t="s">
        <v>3256</v>
      </c>
      <c r="C51" s="66" t="s">
        <v>3257</v>
      </c>
      <c r="D51" s="66" t="s">
        <v>3258</v>
      </c>
      <c r="E51" s="67">
        <v>14.12</v>
      </c>
      <c r="F51" s="65" t="s">
        <v>3135</v>
      </c>
      <c r="G51" s="68">
        <v>1201</v>
      </c>
      <c r="H51" s="69"/>
    </row>
    <row r="52" ht="20" customHeight="1" spans="1:8">
      <c r="A52" s="65" t="s">
        <v>900</v>
      </c>
      <c r="B52" s="14" t="s">
        <v>1307</v>
      </c>
      <c r="C52" s="66" t="s">
        <v>3259</v>
      </c>
      <c r="D52" s="66" t="s">
        <v>3260</v>
      </c>
      <c r="E52" s="67">
        <v>16.3</v>
      </c>
      <c r="F52" s="65" t="s">
        <v>3135</v>
      </c>
      <c r="G52" s="68">
        <v>1387</v>
      </c>
      <c r="H52" s="69"/>
    </row>
    <row r="53" ht="20" customHeight="1" spans="1:8">
      <c r="A53" s="65" t="s">
        <v>904</v>
      </c>
      <c r="B53" s="14" t="s">
        <v>3261</v>
      </c>
      <c r="C53" s="66" t="s">
        <v>3262</v>
      </c>
      <c r="D53" s="66" t="s">
        <v>3263</v>
      </c>
      <c r="E53" s="67">
        <v>7.68</v>
      </c>
      <c r="F53" s="65" t="s">
        <v>3135</v>
      </c>
      <c r="G53" s="68">
        <v>653</v>
      </c>
      <c r="H53" s="69"/>
    </row>
    <row r="54" ht="20" customHeight="1" spans="1:8">
      <c r="A54" s="65" t="s">
        <v>908</v>
      </c>
      <c r="B54" s="14" t="s">
        <v>3264</v>
      </c>
      <c r="C54" s="66" t="s">
        <v>3265</v>
      </c>
      <c r="D54" s="66" t="s">
        <v>3266</v>
      </c>
      <c r="E54" s="67">
        <v>18.19</v>
      </c>
      <c r="F54" s="65" t="s">
        <v>3135</v>
      </c>
      <c r="G54" s="68">
        <v>1547</v>
      </c>
      <c r="H54" s="69"/>
    </row>
    <row r="55" ht="20" customHeight="1" spans="1:8">
      <c r="A55" s="65" t="s">
        <v>912</v>
      </c>
      <c r="B55" s="14" t="s">
        <v>410</v>
      </c>
      <c r="C55" s="66" t="s">
        <v>3267</v>
      </c>
      <c r="D55" s="66" t="s">
        <v>3268</v>
      </c>
      <c r="E55" s="67">
        <v>9.37</v>
      </c>
      <c r="F55" s="65" t="s">
        <v>3135</v>
      </c>
      <c r="G55" s="68">
        <v>797</v>
      </c>
      <c r="H55" s="69"/>
    </row>
    <row r="56" ht="20" customHeight="1" spans="1:8">
      <c r="A56" s="65" t="s">
        <v>915</v>
      </c>
      <c r="B56" s="14" t="s">
        <v>3269</v>
      </c>
      <c r="C56" s="66" t="s">
        <v>3270</v>
      </c>
      <c r="D56" s="66" t="s">
        <v>3271</v>
      </c>
      <c r="E56" s="67">
        <v>8.15</v>
      </c>
      <c r="F56" s="65" t="s">
        <v>3135</v>
      </c>
      <c r="G56" s="68">
        <v>693</v>
      </c>
      <c r="H56" s="69"/>
    </row>
    <row r="57" ht="20" customHeight="1" spans="1:8">
      <c r="A57" s="65" t="s">
        <v>918</v>
      </c>
      <c r="B57" s="14" t="s">
        <v>1061</v>
      </c>
      <c r="C57" s="66" t="s">
        <v>3272</v>
      </c>
      <c r="D57" s="66" t="s">
        <v>3273</v>
      </c>
      <c r="E57" s="67">
        <v>12.28</v>
      </c>
      <c r="F57" s="65" t="s">
        <v>3135</v>
      </c>
      <c r="G57" s="68">
        <v>1045</v>
      </c>
      <c r="H57" s="69"/>
    </row>
    <row r="58" ht="20" customHeight="1" spans="1:8">
      <c r="A58" s="65" t="s">
        <v>921</v>
      </c>
      <c r="B58" s="14" t="s">
        <v>3274</v>
      </c>
      <c r="C58" s="66" t="s">
        <v>3275</v>
      </c>
      <c r="D58" s="66" t="s">
        <v>3276</v>
      </c>
      <c r="E58" s="67">
        <v>9.63</v>
      </c>
      <c r="F58" s="65" t="s">
        <v>3135</v>
      </c>
      <c r="G58" s="68">
        <v>819</v>
      </c>
      <c r="H58" s="69"/>
    </row>
    <row r="59" ht="20" customHeight="1" spans="1:8">
      <c r="A59" s="65" t="s">
        <v>925</v>
      </c>
      <c r="B59" s="14" t="s">
        <v>3277</v>
      </c>
      <c r="C59" s="66" t="s">
        <v>3278</v>
      </c>
      <c r="D59" s="66" t="s">
        <v>3279</v>
      </c>
      <c r="E59" s="67">
        <v>13.03</v>
      </c>
      <c r="F59" s="65" t="s">
        <v>3135</v>
      </c>
      <c r="G59" s="68">
        <v>1108</v>
      </c>
      <c r="H59" s="69"/>
    </row>
    <row r="60" ht="20" customHeight="1" spans="1:8">
      <c r="A60" s="65" t="s">
        <v>928</v>
      </c>
      <c r="B60" s="14" t="s">
        <v>1410</v>
      </c>
      <c r="C60" s="66" t="s">
        <v>3280</v>
      </c>
      <c r="D60" s="66" t="s">
        <v>3281</v>
      </c>
      <c r="E60" s="67">
        <v>9.95</v>
      </c>
      <c r="F60" s="65" t="s">
        <v>3135</v>
      </c>
      <c r="G60" s="68">
        <v>846</v>
      </c>
      <c r="H60" s="69"/>
    </row>
    <row r="61" ht="20" customHeight="1" spans="1:8">
      <c r="A61" s="65" t="s">
        <v>932</v>
      </c>
      <c r="B61" s="14" t="s">
        <v>3282</v>
      </c>
      <c r="C61" s="66" t="s">
        <v>3283</v>
      </c>
      <c r="D61" s="66" t="s">
        <v>3284</v>
      </c>
      <c r="E61" s="67">
        <v>16.14</v>
      </c>
      <c r="F61" s="65" t="s">
        <v>3135</v>
      </c>
      <c r="G61" s="68">
        <v>1373</v>
      </c>
      <c r="H61" s="69"/>
    </row>
    <row r="62" ht="20" customHeight="1" spans="1:8">
      <c r="A62" s="65" t="s">
        <v>935</v>
      </c>
      <c r="B62" s="14" t="s">
        <v>3285</v>
      </c>
      <c r="C62" s="66" t="s">
        <v>3286</v>
      </c>
      <c r="D62" s="66" t="s">
        <v>3287</v>
      </c>
      <c r="E62" s="67">
        <v>12.79</v>
      </c>
      <c r="F62" s="65" t="s">
        <v>3135</v>
      </c>
      <c r="G62" s="68">
        <v>1088</v>
      </c>
      <c r="H62" s="69"/>
    </row>
    <row r="63" ht="20" customHeight="1" spans="1:8">
      <c r="A63" s="65" t="s">
        <v>939</v>
      </c>
      <c r="B63" s="14" t="s">
        <v>3288</v>
      </c>
      <c r="C63" s="66" t="s">
        <v>3289</v>
      </c>
      <c r="D63" s="66" t="s">
        <v>3290</v>
      </c>
      <c r="E63" s="67">
        <v>9.92</v>
      </c>
      <c r="F63" s="65" t="s">
        <v>3135</v>
      </c>
      <c r="G63" s="68">
        <v>844</v>
      </c>
      <c r="H63" s="69"/>
    </row>
    <row r="64" ht="20" customHeight="1" spans="1:8">
      <c r="A64" s="65" t="s">
        <v>943</v>
      </c>
      <c r="B64" s="14" t="s">
        <v>3291</v>
      </c>
      <c r="C64" s="66" t="s">
        <v>461</v>
      </c>
      <c r="D64" s="66" t="s">
        <v>3292</v>
      </c>
      <c r="E64" s="67">
        <v>15.49</v>
      </c>
      <c r="F64" s="65" t="s">
        <v>3135</v>
      </c>
      <c r="G64" s="68">
        <v>1318</v>
      </c>
      <c r="H64" s="69"/>
    </row>
    <row r="65" ht="20" customHeight="1" spans="1:8">
      <c r="A65" s="65" t="s">
        <v>946</v>
      </c>
      <c r="B65" s="14" t="s">
        <v>3293</v>
      </c>
      <c r="C65" s="66" t="s">
        <v>3294</v>
      </c>
      <c r="D65" s="66" t="s">
        <v>3295</v>
      </c>
      <c r="E65" s="67">
        <v>11.74</v>
      </c>
      <c r="F65" s="65" t="s">
        <v>3135</v>
      </c>
      <c r="G65" s="68">
        <v>999</v>
      </c>
      <c r="H65" s="69"/>
    </row>
    <row r="66" ht="20" customHeight="1" spans="1:8">
      <c r="A66" s="65" t="s">
        <v>950</v>
      </c>
      <c r="B66" s="14" t="s">
        <v>3296</v>
      </c>
      <c r="C66" s="66" t="s">
        <v>3297</v>
      </c>
      <c r="D66" s="66" t="s">
        <v>3298</v>
      </c>
      <c r="E66" s="67">
        <v>13.87</v>
      </c>
      <c r="F66" s="65" t="s">
        <v>3135</v>
      </c>
      <c r="G66" s="68">
        <v>1180</v>
      </c>
      <c r="H66" s="69"/>
    </row>
    <row r="67" ht="20" customHeight="1" spans="1:8">
      <c r="A67" s="65" t="s">
        <v>952</v>
      </c>
      <c r="B67" s="14" t="s">
        <v>3299</v>
      </c>
      <c r="C67" s="66" t="s">
        <v>3300</v>
      </c>
      <c r="D67" s="66" t="s">
        <v>3301</v>
      </c>
      <c r="E67" s="67">
        <v>7.64</v>
      </c>
      <c r="F67" s="65" t="s">
        <v>3135</v>
      </c>
      <c r="G67" s="68">
        <v>650</v>
      </c>
      <c r="H67" s="69"/>
    </row>
    <row r="68" ht="20" customHeight="1" spans="1:8">
      <c r="A68" s="65" t="s">
        <v>955</v>
      </c>
      <c r="B68" s="14" t="s">
        <v>3302</v>
      </c>
      <c r="C68" s="66" t="s">
        <v>3303</v>
      </c>
      <c r="D68" s="66" t="s">
        <v>3304</v>
      </c>
      <c r="E68" s="67">
        <v>3.97</v>
      </c>
      <c r="F68" s="65" t="s">
        <v>3135</v>
      </c>
      <c r="G68" s="68">
        <v>337</v>
      </c>
      <c r="H68" s="69"/>
    </row>
    <row r="69" ht="20" customHeight="1" spans="1:8">
      <c r="A69" s="65" t="s">
        <v>959</v>
      </c>
      <c r="B69" s="14" t="s">
        <v>3305</v>
      </c>
      <c r="C69" s="66" t="s">
        <v>3306</v>
      </c>
      <c r="D69" s="66" t="s">
        <v>3307</v>
      </c>
      <c r="E69" s="67">
        <v>12.41</v>
      </c>
      <c r="F69" s="65" t="s">
        <v>3135</v>
      </c>
      <c r="G69" s="68">
        <v>1056</v>
      </c>
      <c r="H69" s="69"/>
    </row>
    <row r="70" ht="20" customHeight="1" spans="1:8">
      <c r="A70" s="65" t="s">
        <v>963</v>
      </c>
      <c r="B70" s="14" t="s">
        <v>3308</v>
      </c>
      <c r="C70" s="66" t="s">
        <v>3309</v>
      </c>
      <c r="D70" s="66" t="s">
        <v>3310</v>
      </c>
      <c r="E70" s="67">
        <v>20.96</v>
      </c>
      <c r="F70" s="65" t="s">
        <v>3135</v>
      </c>
      <c r="G70" s="68">
        <v>1783</v>
      </c>
      <c r="H70" s="69"/>
    </row>
    <row r="71" ht="20" customHeight="1" spans="1:8">
      <c r="A71" s="65" t="s">
        <v>967</v>
      </c>
      <c r="B71" s="14" t="s">
        <v>3311</v>
      </c>
      <c r="C71" s="66" t="s">
        <v>3312</v>
      </c>
      <c r="D71" s="66" t="s">
        <v>3313</v>
      </c>
      <c r="E71" s="67">
        <v>13.91</v>
      </c>
      <c r="F71" s="65" t="s">
        <v>3135</v>
      </c>
      <c r="G71" s="68">
        <v>1183</v>
      </c>
      <c r="H71" s="69"/>
    </row>
    <row r="72" ht="20" customHeight="1" spans="1:8">
      <c r="A72" s="65" t="s">
        <v>970</v>
      </c>
      <c r="B72" s="14" t="s">
        <v>3314</v>
      </c>
      <c r="C72" s="66" t="s">
        <v>3315</v>
      </c>
      <c r="D72" s="66" t="s">
        <v>3316</v>
      </c>
      <c r="E72" s="67">
        <v>16.89</v>
      </c>
      <c r="F72" s="65" t="s">
        <v>3135</v>
      </c>
      <c r="G72" s="68">
        <v>1437</v>
      </c>
      <c r="H72" s="69"/>
    </row>
    <row r="73" ht="20" customHeight="1" spans="1:8">
      <c r="A73" s="65" t="s">
        <v>974</v>
      </c>
      <c r="B73" s="14" t="s">
        <v>3317</v>
      </c>
      <c r="C73" s="66" t="s">
        <v>3318</v>
      </c>
      <c r="D73" s="66" t="s">
        <v>3319</v>
      </c>
      <c r="E73" s="67">
        <v>12.71</v>
      </c>
      <c r="F73" s="65" t="s">
        <v>3135</v>
      </c>
      <c r="G73" s="68">
        <v>1081</v>
      </c>
      <c r="H73" s="69"/>
    </row>
    <row r="74" ht="20" customHeight="1" spans="1:8">
      <c r="A74" s="65" t="s">
        <v>978</v>
      </c>
      <c r="B74" s="14" t="s">
        <v>3320</v>
      </c>
      <c r="C74" s="66" t="s">
        <v>3321</v>
      </c>
      <c r="D74" s="66" t="s">
        <v>3322</v>
      </c>
      <c r="E74" s="67">
        <v>11.65</v>
      </c>
      <c r="F74" s="65" t="s">
        <v>3135</v>
      </c>
      <c r="G74" s="68">
        <v>991</v>
      </c>
      <c r="H74" s="69"/>
    </row>
    <row r="75" ht="20" customHeight="1" spans="1:8">
      <c r="A75" s="65" t="s">
        <v>981</v>
      </c>
      <c r="B75" s="14" t="s">
        <v>3323</v>
      </c>
      <c r="C75" s="66" t="s">
        <v>3324</v>
      </c>
      <c r="D75" s="66" t="s">
        <v>3325</v>
      </c>
      <c r="E75" s="67">
        <v>12.39</v>
      </c>
      <c r="F75" s="65" t="s">
        <v>3135</v>
      </c>
      <c r="G75" s="68">
        <v>1054</v>
      </c>
      <c r="H75" s="69"/>
    </row>
    <row r="76" ht="20" customHeight="1" spans="1:8">
      <c r="A76" s="65" t="s">
        <v>984</v>
      </c>
      <c r="B76" s="14" t="s">
        <v>3326</v>
      </c>
      <c r="C76" s="66" t="s">
        <v>3327</v>
      </c>
      <c r="D76" s="66" t="s">
        <v>3328</v>
      </c>
      <c r="E76" s="67">
        <v>12.59</v>
      </c>
      <c r="F76" s="65" t="s">
        <v>3135</v>
      </c>
      <c r="G76" s="68">
        <v>1071</v>
      </c>
      <c r="H76" s="69"/>
    </row>
    <row r="77" ht="20" customHeight="1" spans="1:8">
      <c r="A77" s="65" t="s">
        <v>988</v>
      </c>
      <c r="B77" s="14" t="s">
        <v>3329</v>
      </c>
      <c r="C77" s="66" t="s">
        <v>3330</v>
      </c>
      <c r="D77" s="66" t="s">
        <v>3331</v>
      </c>
      <c r="E77" s="67">
        <v>9.79</v>
      </c>
      <c r="F77" s="65" t="s">
        <v>3135</v>
      </c>
      <c r="G77" s="68">
        <v>823</v>
      </c>
      <c r="H77" s="69"/>
    </row>
    <row r="78" ht="20" customHeight="1" spans="1:8">
      <c r="A78" s="65" t="s">
        <v>3332</v>
      </c>
      <c r="B78" s="14" t="s">
        <v>3333</v>
      </c>
      <c r="C78" s="66" t="s">
        <v>3334</v>
      </c>
      <c r="D78" s="66" t="s">
        <v>3335</v>
      </c>
      <c r="E78" s="67">
        <v>9.85</v>
      </c>
      <c r="F78" s="65" t="s">
        <v>3135</v>
      </c>
      <c r="G78" s="68">
        <v>838</v>
      </c>
      <c r="H78" s="69"/>
    </row>
    <row r="79" ht="20" customHeight="1" spans="1:8">
      <c r="A79" s="65" t="s">
        <v>3336</v>
      </c>
      <c r="B79" s="14" t="s">
        <v>824</v>
      </c>
      <c r="C79" s="66" t="s">
        <v>3337</v>
      </c>
      <c r="D79" s="66" t="s">
        <v>3338</v>
      </c>
      <c r="E79" s="67">
        <v>8</v>
      </c>
      <c r="F79" s="65" t="s">
        <v>3135</v>
      </c>
      <c r="G79" s="68">
        <v>680</v>
      </c>
      <c r="H79" s="69"/>
    </row>
    <row r="80" ht="20" customHeight="1" spans="1:8">
      <c r="A80" s="65" t="s">
        <v>3339</v>
      </c>
      <c r="B80" s="14" t="s">
        <v>3340</v>
      </c>
      <c r="C80" s="66" t="s">
        <v>3341</v>
      </c>
      <c r="D80" s="66" t="s">
        <v>3342</v>
      </c>
      <c r="E80" s="67">
        <v>11.53</v>
      </c>
      <c r="F80" s="65" t="s">
        <v>3135</v>
      </c>
      <c r="G80" s="68">
        <v>981</v>
      </c>
      <c r="H80" s="69"/>
    </row>
    <row r="81" ht="20" customHeight="1" spans="1:8">
      <c r="A81" s="65" t="s">
        <v>3343</v>
      </c>
      <c r="B81" s="14" t="s">
        <v>3344</v>
      </c>
      <c r="C81" s="66" t="s">
        <v>3345</v>
      </c>
      <c r="D81" s="66" t="s">
        <v>3346</v>
      </c>
      <c r="E81" s="67">
        <v>13.62</v>
      </c>
      <c r="F81" s="65" t="s">
        <v>3135</v>
      </c>
      <c r="G81" s="68">
        <v>1159</v>
      </c>
      <c r="H81" s="69"/>
    </row>
    <row r="82" ht="20" customHeight="1" spans="1:8">
      <c r="A82" s="65" t="s">
        <v>3347</v>
      </c>
      <c r="B82" s="14" t="s">
        <v>3348</v>
      </c>
      <c r="C82" s="66" t="s">
        <v>3349</v>
      </c>
      <c r="D82" s="66" t="s">
        <v>3350</v>
      </c>
      <c r="E82" s="67">
        <v>13.69</v>
      </c>
      <c r="F82" s="65" t="s">
        <v>3135</v>
      </c>
      <c r="G82" s="68">
        <v>1165</v>
      </c>
      <c r="H82" s="69"/>
    </row>
    <row r="83" ht="20" customHeight="1" spans="1:8">
      <c r="A83" s="65" t="s">
        <v>3351</v>
      </c>
      <c r="B83" s="14" t="s">
        <v>3352</v>
      </c>
      <c r="C83" s="66" t="s">
        <v>3353</v>
      </c>
      <c r="D83" s="66" t="s">
        <v>3354</v>
      </c>
      <c r="E83" s="67">
        <v>10.03</v>
      </c>
      <c r="F83" s="65" t="s">
        <v>3135</v>
      </c>
      <c r="G83" s="68">
        <v>853</v>
      </c>
      <c r="H83" s="69"/>
    </row>
    <row r="84" ht="20" customHeight="1" spans="1:8">
      <c r="A84" s="65" t="s">
        <v>3355</v>
      </c>
      <c r="B84" s="14" t="s">
        <v>2699</v>
      </c>
      <c r="C84" s="66" t="s">
        <v>3356</v>
      </c>
      <c r="D84" s="66" t="s">
        <v>3357</v>
      </c>
      <c r="E84" s="67">
        <v>14.75</v>
      </c>
      <c r="F84" s="65" t="s">
        <v>3135</v>
      </c>
      <c r="G84" s="68">
        <v>1255</v>
      </c>
      <c r="H84" s="69"/>
    </row>
    <row r="85" ht="20" customHeight="1" spans="1:8">
      <c r="A85" s="65" t="s">
        <v>3358</v>
      </c>
      <c r="B85" s="14" t="s">
        <v>3359</v>
      </c>
      <c r="C85" s="66" t="s">
        <v>3360</v>
      </c>
      <c r="D85" s="66" t="s">
        <v>3361</v>
      </c>
      <c r="E85" s="67">
        <v>15.32</v>
      </c>
      <c r="F85" s="65" t="s">
        <v>3135</v>
      </c>
      <c r="G85" s="68">
        <v>1303</v>
      </c>
      <c r="H85" s="69"/>
    </row>
    <row r="86" ht="20" customHeight="1" spans="1:8">
      <c r="A86" s="65" t="s">
        <v>3362</v>
      </c>
      <c r="B86" s="14" t="s">
        <v>3363</v>
      </c>
      <c r="C86" s="66" t="s">
        <v>3364</v>
      </c>
      <c r="D86" s="66" t="s">
        <v>3365</v>
      </c>
      <c r="E86" s="67">
        <v>9.36</v>
      </c>
      <c r="F86" s="65" t="s">
        <v>3135</v>
      </c>
      <c r="G86" s="68">
        <v>796</v>
      </c>
      <c r="H86" s="69"/>
    </row>
    <row r="87" ht="20" customHeight="1" spans="1:8">
      <c r="A87" s="65" t="s">
        <v>3366</v>
      </c>
      <c r="B87" s="14" t="s">
        <v>3367</v>
      </c>
      <c r="C87" s="66" t="s">
        <v>2518</v>
      </c>
      <c r="D87" s="66" t="s">
        <v>3368</v>
      </c>
      <c r="E87" s="67">
        <v>11.75</v>
      </c>
      <c r="F87" s="65" t="s">
        <v>3135</v>
      </c>
      <c r="G87" s="68">
        <v>999</v>
      </c>
      <c r="H87" s="69"/>
    </row>
    <row r="88" ht="20" customHeight="1" spans="1:8">
      <c r="A88" s="65" t="s">
        <v>3369</v>
      </c>
      <c r="B88" s="14" t="s">
        <v>3370</v>
      </c>
      <c r="C88" s="66" t="s">
        <v>3371</v>
      </c>
      <c r="D88" s="66" t="s">
        <v>3372</v>
      </c>
      <c r="E88" s="67">
        <v>11.53</v>
      </c>
      <c r="F88" s="65" t="s">
        <v>3135</v>
      </c>
      <c r="G88" s="68">
        <v>981</v>
      </c>
      <c r="H88" s="69"/>
    </row>
    <row r="89" ht="20" customHeight="1" spans="1:8">
      <c r="A89" s="65" t="s">
        <v>3373</v>
      </c>
      <c r="B89" s="14" t="s">
        <v>3374</v>
      </c>
      <c r="C89" s="66" t="s">
        <v>3375</v>
      </c>
      <c r="D89" s="66" t="s">
        <v>3376</v>
      </c>
      <c r="E89" s="67">
        <v>11.16</v>
      </c>
      <c r="F89" s="65" t="s">
        <v>3135</v>
      </c>
      <c r="G89" s="68">
        <v>949</v>
      </c>
      <c r="H89" s="69"/>
    </row>
    <row r="90" ht="20" customHeight="1" spans="1:8">
      <c r="A90" s="65" t="s">
        <v>3377</v>
      </c>
      <c r="B90" s="14" t="s">
        <v>3378</v>
      </c>
      <c r="C90" s="66" t="s">
        <v>3379</v>
      </c>
      <c r="D90" s="66" t="s">
        <v>3380</v>
      </c>
      <c r="E90" s="67">
        <v>11.84</v>
      </c>
      <c r="F90" s="65" t="s">
        <v>3135</v>
      </c>
      <c r="G90" s="68">
        <v>1007</v>
      </c>
      <c r="H90" s="69"/>
    </row>
    <row r="91" ht="20" customHeight="1" spans="1:8">
      <c r="A91" s="65" t="s">
        <v>3381</v>
      </c>
      <c r="B91" s="14" t="s">
        <v>1067</v>
      </c>
      <c r="C91" s="66" t="s">
        <v>3382</v>
      </c>
      <c r="D91" s="66" t="s">
        <v>3383</v>
      </c>
      <c r="E91" s="67">
        <v>6.93</v>
      </c>
      <c r="F91" s="65" t="s">
        <v>3135</v>
      </c>
      <c r="G91" s="68">
        <v>589</v>
      </c>
      <c r="H91" s="69"/>
    </row>
    <row r="92" ht="20" customHeight="1" spans="1:8">
      <c r="A92" s="65" t="s">
        <v>3384</v>
      </c>
      <c r="B92" s="14" t="s">
        <v>3385</v>
      </c>
      <c r="C92" s="66" t="s">
        <v>3386</v>
      </c>
      <c r="D92" s="66" t="s">
        <v>3387</v>
      </c>
      <c r="E92" s="67">
        <v>3.47</v>
      </c>
      <c r="F92" s="65" t="s">
        <v>3135</v>
      </c>
      <c r="G92" s="68">
        <v>295</v>
      </c>
      <c r="H92" s="69"/>
    </row>
    <row r="93" ht="20" customHeight="1" spans="1:8">
      <c r="A93" s="65" t="s">
        <v>3388</v>
      </c>
      <c r="B93" s="14" t="s">
        <v>3389</v>
      </c>
      <c r="C93" s="66" t="s">
        <v>3390</v>
      </c>
      <c r="D93" s="66" t="s">
        <v>3391</v>
      </c>
      <c r="E93" s="67">
        <v>12.75</v>
      </c>
      <c r="F93" s="65" t="s">
        <v>3135</v>
      </c>
      <c r="G93" s="68">
        <v>1085</v>
      </c>
      <c r="H93" s="69"/>
    </row>
    <row r="94" ht="20" customHeight="1" spans="1:8">
      <c r="A94" s="65" t="s">
        <v>3392</v>
      </c>
      <c r="B94" s="14" t="s">
        <v>3393</v>
      </c>
      <c r="C94" s="66" t="s">
        <v>3394</v>
      </c>
      <c r="D94" s="66" t="s">
        <v>3395</v>
      </c>
      <c r="E94" s="67">
        <v>2.46</v>
      </c>
      <c r="F94" s="65" t="s">
        <v>3135</v>
      </c>
      <c r="G94" s="68">
        <v>209</v>
      </c>
      <c r="H94" s="69"/>
    </row>
    <row r="95" ht="20" customHeight="1" spans="1:8">
      <c r="A95" s="65" t="s">
        <v>3396</v>
      </c>
      <c r="B95" s="14" t="s">
        <v>3397</v>
      </c>
      <c r="C95" s="66" t="s">
        <v>3398</v>
      </c>
      <c r="D95" s="66" t="s">
        <v>3399</v>
      </c>
      <c r="E95" s="67">
        <v>6.93</v>
      </c>
      <c r="F95" s="65" t="s">
        <v>3135</v>
      </c>
      <c r="G95" s="68">
        <v>589</v>
      </c>
      <c r="H95" s="69"/>
    </row>
    <row r="96" ht="20" customHeight="1" spans="1:8">
      <c r="A96" s="65" t="s">
        <v>3400</v>
      </c>
      <c r="B96" s="14" t="s">
        <v>3401</v>
      </c>
      <c r="C96" s="66" t="s">
        <v>3402</v>
      </c>
      <c r="D96" s="66" t="s">
        <v>3403</v>
      </c>
      <c r="E96" s="67">
        <v>9</v>
      </c>
      <c r="F96" s="65" t="s">
        <v>3135</v>
      </c>
      <c r="G96" s="68">
        <v>765</v>
      </c>
      <c r="H96" s="69"/>
    </row>
    <row r="97" ht="20" customHeight="1" spans="1:9">
      <c r="A97" s="70" t="s">
        <v>3404</v>
      </c>
      <c r="B97" s="71"/>
      <c r="C97" s="71"/>
      <c r="D97" s="67"/>
      <c r="E97" s="67">
        <f>SUM(E3:E96)</f>
        <v>1100</v>
      </c>
      <c r="F97" s="72"/>
      <c r="G97" s="68">
        <f>SUM(G3:G96)</f>
        <v>93559</v>
      </c>
      <c r="H97" s="69"/>
      <c r="I97" t="s">
        <v>3405</v>
      </c>
    </row>
  </sheetData>
  <mergeCells count="2">
    <mergeCell ref="A1:H1"/>
    <mergeCell ref="A97:C97"/>
  </mergeCells>
  <pageMargins left="0.75" right="0.75" top="0.550694444444444" bottom="0.432638888888889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5"/>
  <sheetViews>
    <sheetView topLeftCell="A460" workbookViewId="0">
      <selection activeCell="H472" sqref="H472"/>
    </sheetView>
  </sheetViews>
  <sheetFormatPr defaultColWidth="9" defaultRowHeight="13.5" outlineLevelCol="7"/>
  <cols>
    <col min="1" max="1" width="9.875" style="40" customWidth="1"/>
    <col min="2" max="2" width="15.1166666666667" style="40" customWidth="1"/>
    <col min="3" max="3" width="25.875" style="40" customWidth="1"/>
    <col min="4" max="4" width="23" style="40" customWidth="1"/>
    <col min="5" max="5" width="26.125" style="40" customWidth="1"/>
    <col min="6" max="6" width="14.5" style="40" customWidth="1"/>
    <col min="7" max="7" width="14.375" style="40" customWidth="1"/>
    <col min="8" max="8" width="11.7166666666667" style="40" customWidth="1"/>
    <col min="9" max="9" width="29.375" style="40" customWidth="1"/>
    <col min="10" max="16384" width="9" style="40"/>
  </cols>
  <sheetData>
    <row r="1" ht="44" customHeight="1" spans="1:8">
      <c r="A1" s="8" t="s">
        <v>3406</v>
      </c>
      <c r="B1" s="8"/>
      <c r="C1" s="9"/>
      <c r="D1" s="9"/>
      <c r="E1" s="8"/>
      <c r="F1" s="8"/>
      <c r="G1" s="10"/>
      <c r="H1" s="8"/>
    </row>
    <row r="2" ht="53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30" customHeight="1" spans="1:8">
      <c r="A3" s="59" t="s">
        <v>3407</v>
      </c>
      <c r="B3" s="41" t="s">
        <v>3408</v>
      </c>
      <c r="C3" s="41" t="s">
        <v>3409</v>
      </c>
      <c r="D3" s="41" t="s">
        <v>3410</v>
      </c>
      <c r="E3" s="60">
        <v>7.603286301408</v>
      </c>
      <c r="F3" s="54">
        <v>85.1</v>
      </c>
      <c r="G3" s="61">
        <f t="shared" ref="G3:G66" si="0">E3*F3</f>
        <v>647.039664249821</v>
      </c>
      <c r="H3" s="49"/>
    </row>
    <row r="4" ht="30" customHeight="1" spans="1:8">
      <c r="A4" s="59" t="s">
        <v>3411</v>
      </c>
      <c r="B4" s="41" t="s">
        <v>3412</v>
      </c>
      <c r="C4" s="41" t="s">
        <v>639</v>
      </c>
      <c r="D4" s="41" t="s">
        <v>3413</v>
      </c>
      <c r="E4" s="60">
        <v>3.334228009224</v>
      </c>
      <c r="F4" s="54">
        <v>85.1</v>
      </c>
      <c r="G4" s="61">
        <f t="shared" si="0"/>
        <v>283.742803584962</v>
      </c>
      <c r="H4" s="49"/>
    </row>
    <row r="5" ht="30" customHeight="1" spans="1:8">
      <c r="A5" s="59" t="s">
        <v>3414</v>
      </c>
      <c r="B5" s="41" t="s">
        <v>3415</v>
      </c>
      <c r="C5" s="41" t="s">
        <v>3416</v>
      </c>
      <c r="D5" s="41" t="s">
        <v>3417</v>
      </c>
      <c r="E5" s="60">
        <v>3.84319116328</v>
      </c>
      <c r="F5" s="54">
        <v>85.1</v>
      </c>
      <c r="G5" s="61">
        <f t="shared" si="0"/>
        <v>327.055567995128</v>
      </c>
      <c r="H5" s="49"/>
    </row>
    <row r="6" ht="30" customHeight="1" spans="1:8">
      <c r="A6" s="59" t="s">
        <v>3418</v>
      </c>
      <c r="B6" s="41" t="s">
        <v>466</v>
      </c>
      <c r="C6" s="41" t="s">
        <v>3419</v>
      </c>
      <c r="D6" s="41" t="s">
        <v>3420</v>
      </c>
      <c r="E6" s="60">
        <v>3.1161009432</v>
      </c>
      <c r="F6" s="54">
        <v>85.1</v>
      </c>
      <c r="G6" s="61">
        <f t="shared" si="0"/>
        <v>265.18019026632</v>
      </c>
      <c r="H6" s="49"/>
    </row>
    <row r="7" ht="30" customHeight="1" spans="1:8">
      <c r="A7" s="59" t="s">
        <v>3421</v>
      </c>
      <c r="B7" s="41" t="s">
        <v>3422</v>
      </c>
      <c r="C7" s="41" t="s">
        <v>3423</v>
      </c>
      <c r="D7" s="41" t="s">
        <v>3424</v>
      </c>
      <c r="E7" s="60">
        <v>1.672307506184</v>
      </c>
      <c r="F7" s="54">
        <v>85.1</v>
      </c>
      <c r="G7" s="61">
        <f t="shared" si="0"/>
        <v>142.313368776258</v>
      </c>
      <c r="H7" s="49"/>
    </row>
    <row r="8" ht="30" customHeight="1" spans="1:8">
      <c r="A8" s="59" t="s">
        <v>3425</v>
      </c>
      <c r="B8" s="41" t="s">
        <v>3426</v>
      </c>
      <c r="C8" s="41" t="s">
        <v>3427</v>
      </c>
      <c r="D8" s="41" t="s">
        <v>3428</v>
      </c>
      <c r="E8" s="60">
        <v>5.53107917418</v>
      </c>
      <c r="F8" s="54">
        <v>85.1</v>
      </c>
      <c r="G8" s="61">
        <f t="shared" si="0"/>
        <v>470.694837722718</v>
      </c>
      <c r="H8" s="49"/>
    </row>
    <row r="9" ht="30" customHeight="1" spans="1:8">
      <c r="A9" s="59" t="s">
        <v>3429</v>
      </c>
      <c r="B9" s="41" t="s">
        <v>3430</v>
      </c>
      <c r="C9" s="41" t="s">
        <v>3431</v>
      </c>
      <c r="D9" s="41" t="s">
        <v>3432</v>
      </c>
      <c r="E9" s="60">
        <v>5.03</v>
      </c>
      <c r="F9" s="54">
        <v>85.1</v>
      </c>
      <c r="G9" s="61">
        <f t="shared" si="0"/>
        <v>428.053</v>
      </c>
      <c r="H9" s="49"/>
    </row>
    <row r="10" ht="30" customHeight="1" spans="1:8">
      <c r="A10" s="59" t="s">
        <v>3433</v>
      </c>
      <c r="B10" s="41" t="s">
        <v>3434</v>
      </c>
      <c r="C10" s="41" t="s">
        <v>3435</v>
      </c>
      <c r="D10" s="41" t="s">
        <v>3436</v>
      </c>
      <c r="E10" s="60">
        <v>4.6741514148</v>
      </c>
      <c r="F10" s="54">
        <v>85.1</v>
      </c>
      <c r="G10" s="61">
        <f t="shared" si="0"/>
        <v>397.77028539948</v>
      </c>
      <c r="H10" s="49"/>
    </row>
    <row r="11" ht="30" customHeight="1" spans="1:8">
      <c r="A11" s="59" t="s">
        <v>3437</v>
      </c>
      <c r="B11" s="41" t="s">
        <v>3438</v>
      </c>
      <c r="C11" s="41" t="s">
        <v>3147</v>
      </c>
      <c r="D11" s="41" t="s">
        <v>3439</v>
      </c>
      <c r="E11" s="60">
        <v>3.915900185288</v>
      </c>
      <c r="F11" s="54">
        <v>85.1</v>
      </c>
      <c r="G11" s="61">
        <f t="shared" si="0"/>
        <v>333.243105768009</v>
      </c>
      <c r="H11" s="49"/>
    </row>
    <row r="12" ht="30" customHeight="1" spans="1:8">
      <c r="A12" s="59" t="s">
        <v>752</v>
      </c>
      <c r="B12" s="41" t="s">
        <v>3440</v>
      </c>
      <c r="C12" s="41" t="s">
        <v>3441</v>
      </c>
      <c r="D12" s="41" t="s">
        <v>3442</v>
      </c>
      <c r="E12" s="60">
        <v>3.905513182144</v>
      </c>
      <c r="F12" s="54">
        <v>85.1</v>
      </c>
      <c r="G12" s="61">
        <f t="shared" si="0"/>
        <v>332.359171800454</v>
      </c>
      <c r="H12" s="49"/>
    </row>
    <row r="13" ht="30" customHeight="1" spans="1:8">
      <c r="A13" s="59" t="s">
        <v>756</v>
      </c>
      <c r="B13" s="41" t="s">
        <v>3443</v>
      </c>
      <c r="C13" s="41" t="s">
        <v>3444</v>
      </c>
      <c r="D13" s="41" t="s">
        <v>3445</v>
      </c>
      <c r="E13" s="60">
        <v>5.151953559424</v>
      </c>
      <c r="F13" s="54">
        <v>85.1</v>
      </c>
      <c r="G13" s="61">
        <f t="shared" si="0"/>
        <v>438.431247906982</v>
      </c>
      <c r="H13" s="49"/>
    </row>
    <row r="14" ht="30" customHeight="1" spans="1:8">
      <c r="A14" s="59" t="s">
        <v>760</v>
      </c>
      <c r="B14" s="41" t="s">
        <v>1319</v>
      </c>
      <c r="C14" s="41" t="s">
        <v>3446</v>
      </c>
      <c r="D14" s="41" t="s">
        <v>3447</v>
      </c>
      <c r="E14" s="60">
        <v>6.01</v>
      </c>
      <c r="F14" s="54">
        <v>85.1</v>
      </c>
      <c r="G14" s="61">
        <f t="shared" si="0"/>
        <v>511.451</v>
      </c>
      <c r="H14" s="49"/>
    </row>
    <row r="15" ht="30" customHeight="1" spans="1:8">
      <c r="A15" s="59" t="s">
        <v>764</v>
      </c>
      <c r="B15" s="41" t="s">
        <v>3448</v>
      </c>
      <c r="C15" s="41" t="s">
        <v>3449</v>
      </c>
      <c r="D15" s="41" t="s">
        <v>3450</v>
      </c>
      <c r="E15" s="60">
        <v>5.50511166632</v>
      </c>
      <c r="F15" s="54">
        <v>85.1</v>
      </c>
      <c r="G15" s="61">
        <f t="shared" si="0"/>
        <v>468.485002803832</v>
      </c>
      <c r="H15" s="49"/>
    </row>
    <row r="16" ht="30" customHeight="1" spans="1:8">
      <c r="A16" s="59" t="s">
        <v>768</v>
      </c>
      <c r="B16" s="41" t="s">
        <v>3451</v>
      </c>
      <c r="C16" s="41" t="s">
        <v>3452</v>
      </c>
      <c r="D16" s="41" t="s">
        <v>3453</v>
      </c>
      <c r="E16" s="60">
        <v>4.18076876546</v>
      </c>
      <c r="F16" s="54">
        <v>85.1</v>
      </c>
      <c r="G16" s="61">
        <f t="shared" si="0"/>
        <v>355.783421940646</v>
      </c>
      <c r="H16" s="49"/>
    </row>
    <row r="17" ht="30" customHeight="1" spans="1:8">
      <c r="A17" s="59" t="s">
        <v>771</v>
      </c>
      <c r="B17" s="41" t="s">
        <v>3454</v>
      </c>
      <c r="C17" s="41" t="s">
        <v>3455</v>
      </c>
      <c r="D17" s="41" t="s">
        <v>3456</v>
      </c>
      <c r="E17" s="60">
        <v>4.944213496544</v>
      </c>
      <c r="F17" s="54">
        <v>85.1</v>
      </c>
      <c r="G17" s="61">
        <f t="shared" si="0"/>
        <v>420.752568555894</v>
      </c>
      <c r="H17" s="49"/>
    </row>
    <row r="18" ht="30" customHeight="1" spans="1:8">
      <c r="A18" s="59" t="s">
        <v>774</v>
      </c>
      <c r="B18" s="41" t="s">
        <v>3412</v>
      </c>
      <c r="C18" s="41" t="s">
        <v>3457</v>
      </c>
      <c r="D18" s="41" t="s">
        <v>3458</v>
      </c>
      <c r="E18" s="60">
        <v>3.235551479356</v>
      </c>
      <c r="F18" s="54">
        <v>85.1</v>
      </c>
      <c r="G18" s="61">
        <f t="shared" si="0"/>
        <v>275.345430893196</v>
      </c>
      <c r="H18" s="49"/>
    </row>
    <row r="19" ht="30" customHeight="1" spans="1:8">
      <c r="A19" s="59" t="s">
        <v>778</v>
      </c>
      <c r="B19" s="41" t="s">
        <v>3459</v>
      </c>
      <c r="C19" s="41" t="s">
        <v>3460</v>
      </c>
      <c r="D19" s="41" t="s">
        <v>3461</v>
      </c>
      <c r="E19" s="60">
        <v>3.32384100608</v>
      </c>
      <c r="F19" s="54">
        <v>85.1</v>
      </c>
      <c r="G19" s="61">
        <f t="shared" si="0"/>
        <v>282.858869617408</v>
      </c>
      <c r="H19" s="49"/>
    </row>
    <row r="20" ht="30" customHeight="1" spans="1:8">
      <c r="A20" s="59" t="s">
        <v>782</v>
      </c>
      <c r="B20" s="41" t="s">
        <v>163</v>
      </c>
      <c r="C20" s="41" t="s">
        <v>3462</v>
      </c>
      <c r="D20" s="41" t="s">
        <v>3463</v>
      </c>
      <c r="E20" s="60">
        <v>2.165690155524</v>
      </c>
      <c r="F20" s="54">
        <v>85.1</v>
      </c>
      <c r="G20" s="61">
        <f t="shared" si="0"/>
        <v>184.300232235092</v>
      </c>
      <c r="H20" s="49"/>
    </row>
    <row r="21" ht="30" customHeight="1" spans="1:8">
      <c r="A21" s="59" t="s">
        <v>786</v>
      </c>
      <c r="B21" s="41" t="s">
        <v>169</v>
      </c>
      <c r="C21" s="41" t="s">
        <v>3464</v>
      </c>
      <c r="D21" s="41" t="s">
        <v>3465</v>
      </c>
      <c r="E21" s="60">
        <v>1.448986938588</v>
      </c>
      <c r="F21" s="54">
        <v>85.1</v>
      </c>
      <c r="G21" s="61">
        <f t="shared" si="0"/>
        <v>123.308788473839</v>
      </c>
      <c r="H21" s="49"/>
    </row>
    <row r="22" ht="30" customHeight="1" spans="1:8">
      <c r="A22" s="59" t="s">
        <v>789</v>
      </c>
      <c r="B22" s="41" t="s">
        <v>3466</v>
      </c>
      <c r="C22" s="41" t="s">
        <v>3467</v>
      </c>
      <c r="D22" s="41" t="s">
        <v>3468</v>
      </c>
      <c r="E22" s="60">
        <v>4.040544223016</v>
      </c>
      <c r="F22" s="54">
        <v>85.1</v>
      </c>
      <c r="G22" s="61">
        <f t="shared" si="0"/>
        <v>343.850313378662</v>
      </c>
      <c r="H22" s="49"/>
    </row>
    <row r="23" ht="30" customHeight="1" spans="1:8">
      <c r="A23" s="59" t="s">
        <v>793</v>
      </c>
      <c r="B23" s="41" t="s">
        <v>1859</v>
      </c>
      <c r="C23" s="41" t="s">
        <v>3469</v>
      </c>
      <c r="D23" s="41" t="s">
        <v>3470</v>
      </c>
      <c r="E23" s="60">
        <v>5.35586</v>
      </c>
      <c r="F23" s="54">
        <v>85.1</v>
      </c>
      <c r="G23" s="61">
        <f t="shared" si="0"/>
        <v>455.783686</v>
      </c>
      <c r="H23" s="49"/>
    </row>
    <row r="24" ht="30" customHeight="1" spans="1:8">
      <c r="A24" s="59" t="s">
        <v>797</v>
      </c>
      <c r="B24" s="41" t="s">
        <v>1049</v>
      </c>
      <c r="C24" s="41" t="s">
        <v>3471</v>
      </c>
      <c r="D24" s="41" t="s">
        <v>3472</v>
      </c>
      <c r="E24" s="60">
        <v>3.68738611612</v>
      </c>
      <c r="F24" s="54">
        <v>85.1</v>
      </c>
      <c r="G24" s="61">
        <f t="shared" si="0"/>
        <v>313.796558481812</v>
      </c>
      <c r="H24" s="49"/>
    </row>
    <row r="25" ht="30" customHeight="1" spans="1:8">
      <c r="A25" s="59" t="s">
        <v>801</v>
      </c>
      <c r="B25" s="41" t="s">
        <v>3473</v>
      </c>
      <c r="C25" s="41" t="s">
        <v>3474</v>
      </c>
      <c r="D25" s="41" t="s">
        <v>3475</v>
      </c>
      <c r="E25" s="60">
        <v>6.2322018864</v>
      </c>
      <c r="F25" s="54">
        <v>85.1</v>
      </c>
      <c r="G25" s="61">
        <f t="shared" si="0"/>
        <v>530.36038053264</v>
      </c>
      <c r="H25" s="49"/>
    </row>
    <row r="26" ht="30" customHeight="1" spans="1:8">
      <c r="A26" s="59" t="s">
        <v>805</v>
      </c>
      <c r="B26" s="41" t="s">
        <v>3476</v>
      </c>
      <c r="C26" s="41" t="s">
        <v>3477</v>
      </c>
      <c r="D26" s="41" t="s">
        <v>3478</v>
      </c>
      <c r="E26" s="60">
        <v>3.68738611612</v>
      </c>
      <c r="F26" s="54">
        <v>85.1</v>
      </c>
      <c r="G26" s="61">
        <f t="shared" si="0"/>
        <v>313.796558481812</v>
      </c>
      <c r="H26" s="49"/>
    </row>
    <row r="27" ht="30" customHeight="1" spans="1:8">
      <c r="A27" s="59" t="s">
        <v>808</v>
      </c>
      <c r="B27" s="41" t="s">
        <v>3479</v>
      </c>
      <c r="C27" s="41" t="s">
        <v>3480</v>
      </c>
      <c r="D27" s="41" t="s">
        <v>3481</v>
      </c>
      <c r="E27" s="60">
        <v>5.411628638024</v>
      </c>
      <c r="F27" s="54">
        <v>85.1</v>
      </c>
      <c r="G27" s="61">
        <f t="shared" si="0"/>
        <v>460.529597095842</v>
      </c>
      <c r="H27" s="49"/>
    </row>
    <row r="28" ht="30" customHeight="1" spans="1:8">
      <c r="A28" s="59" t="s">
        <v>812</v>
      </c>
      <c r="B28" s="41" t="s">
        <v>3482</v>
      </c>
      <c r="C28" s="41" t="s">
        <v>3483</v>
      </c>
      <c r="D28" s="41" t="s">
        <v>3484</v>
      </c>
      <c r="E28" s="60">
        <v>7.328030718092</v>
      </c>
      <c r="F28" s="54">
        <v>85.1</v>
      </c>
      <c r="G28" s="61">
        <f t="shared" si="0"/>
        <v>623.615414109629</v>
      </c>
      <c r="H28" s="49"/>
    </row>
    <row r="29" ht="30" customHeight="1" spans="1:8">
      <c r="A29" s="59" t="s">
        <v>816</v>
      </c>
      <c r="B29" s="41" t="s">
        <v>3485</v>
      </c>
      <c r="C29" s="41" t="s">
        <v>3486</v>
      </c>
      <c r="D29" s="41" t="s">
        <v>3487</v>
      </c>
      <c r="E29" s="60">
        <v>4.471604853492</v>
      </c>
      <c r="F29" s="54">
        <v>85.1</v>
      </c>
      <c r="G29" s="61">
        <f t="shared" si="0"/>
        <v>380.533573032169</v>
      </c>
      <c r="H29" s="49"/>
    </row>
    <row r="30" ht="30" customHeight="1" spans="1:8">
      <c r="A30" s="59" t="s">
        <v>820</v>
      </c>
      <c r="B30" s="41" t="s">
        <v>3488</v>
      </c>
      <c r="C30" s="41" t="s">
        <v>3489</v>
      </c>
      <c r="D30" s="41" t="s">
        <v>3490</v>
      </c>
      <c r="E30" s="60">
        <v>4.1548012576</v>
      </c>
      <c r="F30" s="54">
        <v>85.1</v>
      </c>
      <c r="G30" s="61">
        <f t="shared" si="0"/>
        <v>353.57358702176</v>
      </c>
      <c r="H30" s="49"/>
    </row>
    <row r="31" ht="30" customHeight="1" spans="1:8">
      <c r="A31" s="59" t="s">
        <v>823</v>
      </c>
      <c r="B31" s="41" t="s">
        <v>551</v>
      </c>
      <c r="C31" s="41" t="s">
        <v>3491</v>
      </c>
      <c r="D31" s="41" t="s">
        <v>3492</v>
      </c>
      <c r="E31" s="60">
        <v>5.422015641168</v>
      </c>
      <c r="F31" s="54">
        <v>85.1</v>
      </c>
      <c r="G31" s="61">
        <f t="shared" si="0"/>
        <v>461.413531063397</v>
      </c>
      <c r="H31" s="49"/>
    </row>
    <row r="32" ht="30" customHeight="1" spans="1:8">
      <c r="A32" s="59" t="s">
        <v>827</v>
      </c>
      <c r="B32" s="41" t="s">
        <v>3493</v>
      </c>
      <c r="C32" s="41" t="s">
        <v>3494</v>
      </c>
      <c r="D32" s="41" t="s">
        <v>3495</v>
      </c>
      <c r="E32" s="60">
        <v>4.014576715156</v>
      </c>
      <c r="F32" s="54">
        <v>85.1</v>
      </c>
      <c r="G32" s="61">
        <f t="shared" si="0"/>
        <v>341.640478459776</v>
      </c>
      <c r="H32" s="49"/>
    </row>
    <row r="33" ht="30" customHeight="1" spans="1:8">
      <c r="A33" s="59" t="s">
        <v>830</v>
      </c>
      <c r="B33" s="41" t="s">
        <v>3496</v>
      </c>
      <c r="C33" s="41" t="s">
        <v>3497</v>
      </c>
      <c r="D33" s="41" t="s">
        <v>3498</v>
      </c>
      <c r="E33" s="60">
        <v>2.378623719976</v>
      </c>
      <c r="F33" s="54">
        <v>85.1</v>
      </c>
      <c r="G33" s="61">
        <f t="shared" si="0"/>
        <v>202.420878569958</v>
      </c>
      <c r="H33" s="49"/>
    </row>
    <row r="34" ht="30" customHeight="1" spans="1:8">
      <c r="A34" s="59" t="s">
        <v>834</v>
      </c>
      <c r="B34" s="41" t="s">
        <v>3473</v>
      </c>
      <c r="C34" s="41" t="s">
        <v>3499</v>
      </c>
      <c r="D34" s="41" t="s">
        <v>3500</v>
      </c>
      <c r="E34" s="60">
        <v>4.159994759172</v>
      </c>
      <c r="F34" s="54">
        <v>85.1</v>
      </c>
      <c r="G34" s="61">
        <f t="shared" si="0"/>
        <v>354.015554005537</v>
      </c>
      <c r="H34" s="49"/>
    </row>
    <row r="35" ht="30" customHeight="1" spans="1:8">
      <c r="A35" s="59" t="s">
        <v>838</v>
      </c>
      <c r="B35" s="41" t="s">
        <v>1307</v>
      </c>
      <c r="C35" s="41" t="s">
        <v>3501</v>
      </c>
      <c r="D35" s="41" t="s">
        <v>3502</v>
      </c>
      <c r="E35" s="60">
        <v>4.196349270176</v>
      </c>
      <c r="F35" s="54">
        <v>85.1</v>
      </c>
      <c r="G35" s="61">
        <f t="shared" si="0"/>
        <v>357.109322891978</v>
      </c>
      <c r="H35" s="49"/>
    </row>
    <row r="36" ht="30" customHeight="1" spans="1:8">
      <c r="A36" s="59" t="s">
        <v>842</v>
      </c>
      <c r="B36" s="41" t="s">
        <v>166</v>
      </c>
      <c r="C36" s="41" t="s">
        <v>3503</v>
      </c>
      <c r="D36" s="41" t="s">
        <v>3504</v>
      </c>
      <c r="E36" s="60">
        <v>8.330376521488</v>
      </c>
      <c r="F36" s="54">
        <v>85.1</v>
      </c>
      <c r="G36" s="61">
        <f t="shared" si="0"/>
        <v>708.915041978629</v>
      </c>
      <c r="H36" s="49"/>
    </row>
    <row r="37" ht="30" customHeight="1" spans="1:8">
      <c r="A37" s="59" t="s">
        <v>846</v>
      </c>
      <c r="B37" s="41" t="s">
        <v>163</v>
      </c>
      <c r="C37" s="41" t="s">
        <v>3505</v>
      </c>
      <c r="D37" s="41" t="s">
        <v>3506</v>
      </c>
      <c r="E37" s="60">
        <v>2.186464161812</v>
      </c>
      <c r="F37" s="54">
        <v>85.1</v>
      </c>
      <c r="G37" s="61">
        <f t="shared" si="0"/>
        <v>186.068100170201</v>
      </c>
      <c r="H37" s="49"/>
    </row>
    <row r="38" ht="30" customHeight="1" spans="1:8">
      <c r="A38" s="59" t="s">
        <v>850</v>
      </c>
      <c r="B38" s="41" t="s">
        <v>3507</v>
      </c>
      <c r="C38" s="41" t="s">
        <v>3508</v>
      </c>
      <c r="D38" s="41" t="s">
        <v>3509</v>
      </c>
      <c r="E38" s="60">
        <v>4.315799806332</v>
      </c>
      <c r="F38" s="54">
        <v>85.1</v>
      </c>
      <c r="G38" s="61">
        <f t="shared" si="0"/>
        <v>367.274563518853</v>
      </c>
      <c r="H38" s="49"/>
    </row>
    <row r="39" ht="30" customHeight="1" spans="1:8">
      <c r="A39" s="59" t="s">
        <v>853</v>
      </c>
      <c r="B39" s="41" t="s">
        <v>3510</v>
      </c>
      <c r="C39" s="41" t="s">
        <v>3511</v>
      </c>
      <c r="D39" s="41" t="s">
        <v>3512</v>
      </c>
      <c r="E39" s="60">
        <v>3.801643150704</v>
      </c>
      <c r="F39" s="54">
        <v>85.1</v>
      </c>
      <c r="G39" s="61">
        <f t="shared" si="0"/>
        <v>323.51983212491</v>
      </c>
      <c r="H39" s="49"/>
    </row>
    <row r="40" ht="30" customHeight="1" spans="1:8">
      <c r="A40" s="59" t="s">
        <v>855</v>
      </c>
      <c r="B40" s="41" t="s">
        <v>3513</v>
      </c>
      <c r="C40" s="41" t="s">
        <v>3514</v>
      </c>
      <c r="D40" s="41" t="s">
        <v>3515</v>
      </c>
      <c r="E40" s="60">
        <v>5.34930661916</v>
      </c>
      <c r="F40" s="54">
        <v>85.1</v>
      </c>
      <c r="G40" s="61">
        <f t="shared" si="0"/>
        <v>455.225993290516</v>
      </c>
      <c r="H40" s="49"/>
    </row>
    <row r="41" ht="30" customHeight="1" spans="1:8">
      <c r="A41" s="59" t="s">
        <v>859</v>
      </c>
      <c r="B41" s="41" t="s">
        <v>3516</v>
      </c>
      <c r="C41" s="41" t="s">
        <v>3517</v>
      </c>
      <c r="D41" s="41" t="s">
        <v>3518</v>
      </c>
      <c r="E41" s="60">
        <v>3.01223091176</v>
      </c>
      <c r="F41" s="54">
        <v>85.1</v>
      </c>
      <c r="G41" s="61">
        <f t="shared" si="0"/>
        <v>256.340850590776</v>
      </c>
      <c r="H41" s="49"/>
    </row>
    <row r="42" ht="30" customHeight="1" spans="1:8">
      <c r="A42" s="59" t="s">
        <v>863</v>
      </c>
      <c r="B42" s="41" t="s">
        <v>3519</v>
      </c>
      <c r="C42" s="41" t="s">
        <v>3520</v>
      </c>
      <c r="D42" s="41" t="s">
        <v>3521</v>
      </c>
      <c r="E42" s="60">
        <v>3.66141860826</v>
      </c>
      <c r="F42" s="54">
        <v>85.1</v>
      </c>
      <c r="G42" s="61">
        <f t="shared" si="0"/>
        <v>311.586723562926</v>
      </c>
      <c r="H42" s="49"/>
    </row>
    <row r="43" ht="30" customHeight="1" spans="1:8">
      <c r="A43" s="59" t="s">
        <v>866</v>
      </c>
      <c r="B43" s="41" t="s">
        <v>3522</v>
      </c>
      <c r="C43" s="41" t="s">
        <v>3523</v>
      </c>
      <c r="D43" s="41" t="s">
        <v>3524</v>
      </c>
      <c r="E43" s="60">
        <v>4.46641135192</v>
      </c>
      <c r="F43" s="54">
        <v>85.1</v>
      </c>
      <c r="G43" s="61">
        <f t="shared" si="0"/>
        <v>380.091606048392</v>
      </c>
      <c r="H43" s="49"/>
    </row>
    <row r="44" ht="30" customHeight="1" spans="1:8">
      <c r="A44" s="59" t="s">
        <v>870</v>
      </c>
      <c r="B44" s="41" t="s">
        <v>3525</v>
      </c>
      <c r="C44" s="41" t="s">
        <v>2630</v>
      </c>
      <c r="D44" s="41" t="s">
        <v>3526</v>
      </c>
      <c r="E44" s="60">
        <v>2.679846811152</v>
      </c>
      <c r="F44" s="54">
        <v>85.1</v>
      </c>
      <c r="G44" s="61">
        <f t="shared" si="0"/>
        <v>228.054963629035</v>
      </c>
      <c r="H44" s="49"/>
    </row>
    <row r="45" ht="30" customHeight="1" spans="1:8">
      <c r="A45" s="59" t="s">
        <v>873</v>
      </c>
      <c r="B45" s="41" t="s">
        <v>3527</v>
      </c>
      <c r="C45" s="41" t="s">
        <v>3528</v>
      </c>
      <c r="D45" s="41" t="s">
        <v>3529</v>
      </c>
      <c r="E45" s="60">
        <v>4.62221639908</v>
      </c>
      <c r="F45" s="54">
        <v>85.1</v>
      </c>
      <c r="G45" s="61">
        <f t="shared" si="0"/>
        <v>393.350615561708</v>
      </c>
      <c r="H45" s="49"/>
    </row>
    <row r="46" ht="30" customHeight="1" spans="1:8">
      <c r="A46" s="59" t="s">
        <v>877</v>
      </c>
      <c r="B46" s="41" t="s">
        <v>3530</v>
      </c>
      <c r="C46" s="41" t="s">
        <v>3531</v>
      </c>
      <c r="D46" s="41" t="s">
        <v>3532</v>
      </c>
      <c r="E46" s="60">
        <v>4.487185358208</v>
      </c>
      <c r="F46" s="54">
        <v>85.1</v>
      </c>
      <c r="G46" s="61">
        <f t="shared" si="0"/>
        <v>381.859473983501</v>
      </c>
      <c r="H46" s="49"/>
    </row>
    <row r="47" ht="30" customHeight="1" spans="1:8">
      <c r="A47" s="59" t="s">
        <v>880</v>
      </c>
      <c r="B47" s="41" t="s">
        <v>3533</v>
      </c>
      <c r="C47" s="41" t="s">
        <v>3534</v>
      </c>
      <c r="D47" s="41" t="s">
        <v>3535</v>
      </c>
      <c r="E47" s="60">
        <v>3.957448197864</v>
      </c>
      <c r="F47" s="54">
        <v>85.1</v>
      </c>
      <c r="G47" s="61">
        <f t="shared" si="0"/>
        <v>336.778841638226</v>
      </c>
      <c r="H47" s="49"/>
    </row>
    <row r="48" ht="30" customHeight="1" spans="1:8">
      <c r="A48" s="59" t="s">
        <v>884</v>
      </c>
      <c r="B48" s="41" t="s">
        <v>3536</v>
      </c>
      <c r="C48" s="41" t="s">
        <v>3537</v>
      </c>
      <c r="D48" s="41" t="s">
        <v>3538</v>
      </c>
      <c r="E48" s="60">
        <v>3.09013343534</v>
      </c>
      <c r="F48" s="54">
        <v>85.1</v>
      </c>
      <c r="G48" s="61">
        <f t="shared" si="0"/>
        <v>262.970355347434</v>
      </c>
      <c r="H48" s="49"/>
    </row>
    <row r="49" ht="30" customHeight="1" spans="1:8">
      <c r="A49" s="59" t="s">
        <v>888</v>
      </c>
      <c r="B49" s="41" t="s">
        <v>3539</v>
      </c>
      <c r="C49" s="41" t="s">
        <v>3540</v>
      </c>
      <c r="D49" s="41" t="s">
        <v>3541</v>
      </c>
      <c r="E49" s="60">
        <v>4.066511730876</v>
      </c>
      <c r="F49" s="54">
        <v>85.1</v>
      </c>
      <c r="G49" s="61">
        <f t="shared" si="0"/>
        <v>346.060148297548</v>
      </c>
      <c r="H49" s="49"/>
    </row>
    <row r="50" ht="30" customHeight="1" spans="1:8">
      <c r="A50" s="59" t="s">
        <v>892</v>
      </c>
      <c r="B50" s="41" t="s">
        <v>322</v>
      </c>
      <c r="C50" s="41" t="s">
        <v>2734</v>
      </c>
      <c r="D50" s="41" t="s">
        <v>3542</v>
      </c>
      <c r="E50" s="60">
        <v>3.469259050096</v>
      </c>
      <c r="F50" s="54">
        <v>85.1</v>
      </c>
      <c r="G50" s="61">
        <f t="shared" si="0"/>
        <v>295.23394516317</v>
      </c>
      <c r="H50" s="49"/>
    </row>
    <row r="51" ht="30" customHeight="1" spans="1:8">
      <c r="A51" s="59" t="s">
        <v>896</v>
      </c>
      <c r="B51" s="41" t="s">
        <v>3543</v>
      </c>
      <c r="C51" s="41" t="s">
        <v>3544</v>
      </c>
      <c r="D51" s="41" t="s">
        <v>3545</v>
      </c>
      <c r="E51" s="60">
        <v>4.507959364496</v>
      </c>
      <c r="F51" s="54">
        <v>85.1</v>
      </c>
      <c r="G51" s="61">
        <f t="shared" si="0"/>
        <v>383.62734191861</v>
      </c>
      <c r="H51" s="49"/>
    </row>
    <row r="52" ht="30" customHeight="1" spans="1:8">
      <c r="A52" s="59" t="s">
        <v>900</v>
      </c>
      <c r="B52" s="41" t="s">
        <v>149</v>
      </c>
      <c r="C52" s="41" t="s">
        <v>3546</v>
      </c>
      <c r="D52" s="41" t="s">
        <v>3547</v>
      </c>
      <c r="E52" s="60">
        <v>3.614677094112</v>
      </c>
      <c r="F52" s="54">
        <v>85.1</v>
      </c>
      <c r="G52" s="61">
        <f t="shared" si="0"/>
        <v>307.609020708931</v>
      </c>
      <c r="H52" s="49"/>
    </row>
    <row r="53" ht="30" customHeight="1" spans="1:8">
      <c r="A53" s="59" t="s">
        <v>904</v>
      </c>
      <c r="B53" s="41" t="s">
        <v>3548</v>
      </c>
      <c r="C53" s="41" t="s">
        <v>3549</v>
      </c>
      <c r="D53" s="41" t="s">
        <v>3550</v>
      </c>
      <c r="E53" s="60">
        <v>11.976214625032</v>
      </c>
      <c r="F53" s="54">
        <v>85.1</v>
      </c>
      <c r="G53" s="61">
        <f t="shared" si="0"/>
        <v>1019.17586459022</v>
      </c>
      <c r="H53" s="49"/>
    </row>
    <row r="54" ht="30" customHeight="1" spans="1:8">
      <c r="A54" s="59" t="s">
        <v>908</v>
      </c>
      <c r="B54" s="41" t="s">
        <v>660</v>
      </c>
      <c r="C54" s="41" t="s">
        <v>3551</v>
      </c>
      <c r="D54" s="41" t="s">
        <v>3552</v>
      </c>
      <c r="E54" s="60">
        <v>4.430056840916</v>
      </c>
      <c r="F54" s="54">
        <v>85.1</v>
      </c>
      <c r="G54" s="61">
        <f t="shared" si="0"/>
        <v>376.997837161952</v>
      </c>
      <c r="H54" s="49"/>
    </row>
    <row r="55" ht="30" customHeight="1" spans="1:8">
      <c r="A55" s="59" t="s">
        <v>912</v>
      </c>
      <c r="B55" s="41" t="s">
        <v>629</v>
      </c>
      <c r="C55" s="41" t="s">
        <v>3553</v>
      </c>
      <c r="D55" s="41" t="s">
        <v>3554</v>
      </c>
      <c r="E55" s="60">
        <v>2.923941385036</v>
      </c>
      <c r="F55" s="54">
        <v>85.1</v>
      </c>
      <c r="G55" s="61">
        <f t="shared" si="0"/>
        <v>248.827411866564</v>
      </c>
      <c r="H55" s="49"/>
    </row>
    <row r="56" ht="30" customHeight="1" spans="1:8">
      <c r="A56" s="59" t="s">
        <v>915</v>
      </c>
      <c r="B56" s="41" t="s">
        <v>1381</v>
      </c>
      <c r="C56" s="41" t="s">
        <v>3555</v>
      </c>
      <c r="D56" s="41" t="s">
        <v>3556</v>
      </c>
      <c r="E56" s="60">
        <v>2.503267757704</v>
      </c>
      <c r="F56" s="54">
        <v>85.1</v>
      </c>
      <c r="G56" s="61">
        <f t="shared" si="0"/>
        <v>213.02808618061</v>
      </c>
      <c r="H56" s="49"/>
    </row>
    <row r="57" ht="30" customHeight="1" spans="1:8">
      <c r="A57" s="59" t="s">
        <v>918</v>
      </c>
      <c r="B57" s="41" t="s">
        <v>3557</v>
      </c>
      <c r="C57" s="41" t="s">
        <v>3558</v>
      </c>
      <c r="D57" s="41" t="s">
        <v>3559</v>
      </c>
      <c r="E57" s="60">
        <v>2.835651858312</v>
      </c>
      <c r="F57" s="54">
        <v>85.1</v>
      </c>
      <c r="G57" s="61">
        <f t="shared" si="0"/>
        <v>241.313973142351</v>
      </c>
      <c r="H57" s="49"/>
    </row>
    <row r="58" ht="30" customHeight="1" spans="1:8">
      <c r="A58" s="59" t="s">
        <v>921</v>
      </c>
      <c r="B58" s="41" t="s">
        <v>319</v>
      </c>
      <c r="C58" s="41" t="s">
        <v>3560</v>
      </c>
      <c r="D58" s="41" t="s">
        <v>3561</v>
      </c>
      <c r="E58" s="60">
        <v>5.307758606584</v>
      </c>
      <c r="F58" s="54">
        <v>85.1</v>
      </c>
      <c r="G58" s="61">
        <f t="shared" si="0"/>
        <v>451.690257420298</v>
      </c>
      <c r="H58" s="49"/>
    </row>
    <row r="59" ht="30" customHeight="1" spans="1:8">
      <c r="A59" s="59" t="s">
        <v>925</v>
      </c>
      <c r="B59" s="41" t="s">
        <v>398</v>
      </c>
      <c r="C59" s="41" t="s">
        <v>3562</v>
      </c>
      <c r="D59" s="41" t="s">
        <v>3563</v>
      </c>
      <c r="E59" s="60">
        <v>2.923941385036</v>
      </c>
      <c r="F59" s="54">
        <v>85.1</v>
      </c>
      <c r="G59" s="61">
        <f t="shared" si="0"/>
        <v>248.827411866564</v>
      </c>
      <c r="H59" s="49"/>
    </row>
    <row r="60" ht="30" customHeight="1" spans="1:8">
      <c r="A60" s="59" t="s">
        <v>928</v>
      </c>
      <c r="B60" s="41" t="s">
        <v>3564</v>
      </c>
      <c r="C60" s="41" t="s">
        <v>3565</v>
      </c>
      <c r="D60" s="41" t="s">
        <v>3566</v>
      </c>
      <c r="E60" s="60">
        <v>3.360195517084</v>
      </c>
      <c r="F60" s="54">
        <v>85.1</v>
      </c>
      <c r="G60" s="61">
        <f t="shared" si="0"/>
        <v>285.952638503848</v>
      </c>
      <c r="H60" s="49"/>
    </row>
    <row r="61" ht="30" customHeight="1" spans="1:8">
      <c r="A61" s="59" t="s">
        <v>932</v>
      </c>
      <c r="B61" s="41" t="s">
        <v>3567</v>
      </c>
      <c r="C61" s="41" t="s">
        <v>3568</v>
      </c>
      <c r="D61" s="41" t="s">
        <v>3569</v>
      </c>
      <c r="E61" s="60">
        <v>8.0499274366</v>
      </c>
      <c r="F61" s="54">
        <v>85.1</v>
      </c>
      <c r="G61" s="61">
        <f t="shared" si="0"/>
        <v>685.04882485466</v>
      </c>
      <c r="H61" s="49"/>
    </row>
    <row r="62" ht="30" customHeight="1" spans="1:8">
      <c r="A62" s="59" t="s">
        <v>935</v>
      </c>
      <c r="B62" s="41" t="s">
        <v>3570</v>
      </c>
      <c r="C62" s="41" t="s">
        <v>3571</v>
      </c>
      <c r="D62" s="41" t="s">
        <v>3572</v>
      </c>
      <c r="E62" s="60">
        <v>4.57028138336</v>
      </c>
      <c r="F62" s="54">
        <v>85.1</v>
      </c>
      <c r="G62" s="61">
        <f t="shared" si="0"/>
        <v>388.930945723936</v>
      </c>
      <c r="H62" s="49"/>
    </row>
    <row r="63" ht="30" customHeight="1" spans="1:8">
      <c r="A63" s="59" t="s">
        <v>939</v>
      </c>
      <c r="B63" s="41" t="s">
        <v>3479</v>
      </c>
      <c r="C63" s="41" t="s">
        <v>3573</v>
      </c>
      <c r="D63" s="41" t="s">
        <v>3574</v>
      </c>
      <c r="E63" s="60">
        <v>4.341767314192</v>
      </c>
      <c r="F63" s="54">
        <v>85.1</v>
      </c>
      <c r="G63" s="61">
        <f t="shared" si="0"/>
        <v>369.484398437739</v>
      </c>
      <c r="H63" s="49"/>
    </row>
    <row r="64" ht="30" customHeight="1" spans="1:8">
      <c r="A64" s="59" t="s">
        <v>943</v>
      </c>
      <c r="B64" s="41" t="s">
        <v>1049</v>
      </c>
      <c r="C64" s="41" t="s">
        <v>3575</v>
      </c>
      <c r="D64" s="41" t="s">
        <v>3576</v>
      </c>
      <c r="E64" s="60">
        <v>3.68</v>
      </c>
      <c r="F64" s="54">
        <v>85.1</v>
      </c>
      <c r="G64" s="61">
        <f t="shared" si="0"/>
        <v>313.168</v>
      </c>
      <c r="H64" s="49"/>
    </row>
    <row r="65" ht="30" customHeight="1" spans="1:8">
      <c r="A65" s="59" t="s">
        <v>946</v>
      </c>
      <c r="B65" s="41" t="s">
        <v>1410</v>
      </c>
      <c r="C65" s="41" t="s">
        <v>3577</v>
      </c>
      <c r="D65" s="41" t="s">
        <v>3578</v>
      </c>
      <c r="E65" s="60">
        <v>6.7515520436</v>
      </c>
      <c r="F65" s="54">
        <v>85.1</v>
      </c>
      <c r="G65" s="61">
        <f t="shared" si="0"/>
        <v>574.55707891036</v>
      </c>
      <c r="H65" s="49"/>
    </row>
    <row r="66" ht="30" customHeight="1" spans="1:8">
      <c r="A66" s="59" t="s">
        <v>950</v>
      </c>
      <c r="B66" s="41" t="s">
        <v>1230</v>
      </c>
      <c r="C66" s="41" t="s">
        <v>3225</v>
      </c>
      <c r="D66" s="41" t="s">
        <v>3579</v>
      </c>
      <c r="E66" s="60">
        <v>5.016922518552</v>
      </c>
      <c r="F66" s="54">
        <v>85.1</v>
      </c>
      <c r="G66" s="61">
        <f t="shared" si="0"/>
        <v>426.940106328775</v>
      </c>
      <c r="H66" s="49"/>
    </row>
    <row r="67" ht="30" customHeight="1" spans="1:8">
      <c r="A67" s="59" t="s">
        <v>952</v>
      </c>
      <c r="B67" s="41" t="s">
        <v>149</v>
      </c>
      <c r="C67" s="41" t="s">
        <v>367</v>
      </c>
      <c r="D67" s="41" t="s">
        <v>3580</v>
      </c>
      <c r="E67" s="60">
        <v>4.819569458816</v>
      </c>
      <c r="F67" s="54">
        <v>85.1</v>
      </c>
      <c r="G67" s="61">
        <f t="shared" ref="G67:G117" si="1">E67*F67</f>
        <v>410.145360945242</v>
      </c>
      <c r="H67" s="49"/>
    </row>
    <row r="68" ht="30" customHeight="1" spans="1:8">
      <c r="A68" s="59" t="s">
        <v>955</v>
      </c>
      <c r="B68" s="41" t="s">
        <v>3581</v>
      </c>
      <c r="C68" s="41" t="s">
        <v>3045</v>
      </c>
      <c r="D68" s="41" t="s">
        <v>3582</v>
      </c>
      <c r="E68" s="60">
        <v>3.99899621044</v>
      </c>
      <c r="F68" s="54">
        <v>85.1</v>
      </c>
      <c r="G68" s="61">
        <f t="shared" si="1"/>
        <v>340.314577508444</v>
      </c>
      <c r="H68" s="49"/>
    </row>
    <row r="69" ht="30" customHeight="1" spans="1:8">
      <c r="A69" s="59" t="s">
        <v>959</v>
      </c>
      <c r="B69" s="41" t="s">
        <v>3583</v>
      </c>
      <c r="C69" s="41" t="s">
        <v>3584</v>
      </c>
      <c r="D69" s="41" t="s">
        <v>3585</v>
      </c>
      <c r="E69" s="60">
        <v>4.170381762316</v>
      </c>
      <c r="F69" s="54">
        <v>85.1</v>
      </c>
      <c r="G69" s="61">
        <f t="shared" si="1"/>
        <v>354.899487973092</v>
      </c>
      <c r="H69" s="49"/>
    </row>
    <row r="70" ht="30" customHeight="1" spans="1:8">
      <c r="A70" s="59" t="s">
        <v>963</v>
      </c>
      <c r="B70" s="41" t="s">
        <v>1076</v>
      </c>
      <c r="C70" s="41" t="s">
        <v>13</v>
      </c>
      <c r="D70" s="41" t="s">
        <v>3586</v>
      </c>
      <c r="E70" s="60">
        <v>5.7886</v>
      </c>
      <c r="F70" s="54">
        <v>85.1</v>
      </c>
      <c r="G70" s="61">
        <f t="shared" si="1"/>
        <v>492.60986</v>
      </c>
      <c r="H70" s="49"/>
    </row>
    <row r="71" ht="30" customHeight="1" spans="1:8">
      <c r="A71" s="59" t="s">
        <v>967</v>
      </c>
      <c r="B71" s="41" t="s">
        <v>3587</v>
      </c>
      <c r="C71" s="41" t="s">
        <v>3588</v>
      </c>
      <c r="D71" s="41" t="s">
        <v>3589</v>
      </c>
      <c r="E71" s="60">
        <v>5.276597597152</v>
      </c>
      <c r="F71" s="54">
        <v>85.1</v>
      </c>
      <c r="G71" s="61">
        <f t="shared" si="1"/>
        <v>449.038455517635</v>
      </c>
      <c r="H71" s="49"/>
    </row>
    <row r="72" ht="30" customHeight="1" spans="1:8">
      <c r="A72" s="59" t="s">
        <v>970</v>
      </c>
      <c r="B72" s="41" t="s">
        <v>3488</v>
      </c>
      <c r="C72" s="41" t="s">
        <v>3590</v>
      </c>
      <c r="D72" s="41" t="s">
        <v>3591</v>
      </c>
      <c r="E72" s="60">
        <v>3.68738611612</v>
      </c>
      <c r="F72" s="54">
        <v>85.1</v>
      </c>
      <c r="G72" s="61">
        <f t="shared" si="1"/>
        <v>313.796558481812</v>
      </c>
      <c r="H72" s="49"/>
    </row>
    <row r="73" ht="30" customHeight="1" spans="1:8">
      <c r="A73" s="59" t="s">
        <v>974</v>
      </c>
      <c r="B73" s="41" t="s">
        <v>3592</v>
      </c>
      <c r="C73" s="41" t="s">
        <v>3593</v>
      </c>
      <c r="D73" s="41" t="s">
        <v>3594</v>
      </c>
      <c r="E73" s="60">
        <v>6.003687817232</v>
      </c>
      <c r="F73" s="54">
        <v>85.1</v>
      </c>
      <c r="G73" s="61">
        <f t="shared" si="1"/>
        <v>510.913833246443</v>
      </c>
      <c r="H73" s="49"/>
    </row>
    <row r="74" ht="30" customHeight="1" spans="1:8">
      <c r="A74" s="59" t="s">
        <v>978</v>
      </c>
      <c r="B74" s="41" t="s">
        <v>410</v>
      </c>
      <c r="C74" s="41" t="s">
        <v>3595</v>
      </c>
      <c r="D74" s="41" t="s">
        <v>3596</v>
      </c>
      <c r="E74" s="60">
        <v>3.360195517084</v>
      </c>
      <c r="F74" s="54">
        <v>85.1</v>
      </c>
      <c r="G74" s="61">
        <f t="shared" si="1"/>
        <v>285.952638503848</v>
      </c>
      <c r="H74" s="49"/>
    </row>
    <row r="75" ht="30" customHeight="1" spans="1:8">
      <c r="A75" s="59" t="s">
        <v>981</v>
      </c>
      <c r="B75" s="41" t="s">
        <v>2691</v>
      </c>
      <c r="C75" s="41" t="s">
        <v>3597</v>
      </c>
      <c r="D75" s="41" t="s">
        <v>3598</v>
      </c>
      <c r="E75" s="60">
        <v>6.18762</v>
      </c>
      <c r="F75" s="54">
        <v>85.1</v>
      </c>
      <c r="G75" s="61">
        <f t="shared" si="1"/>
        <v>526.566462</v>
      </c>
      <c r="H75" s="49"/>
    </row>
    <row r="76" ht="30" customHeight="1" spans="1:8">
      <c r="A76" s="59" t="s">
        <v>984</v>
      </c>
      <c r="B76" s="41" t="s">
        <v>2499</v>
      </c>
      <c r="C76" s="41" t="s">
        <v>3599</v>
      </c>
      <c r="D76" s="41" t="s">
        <v>3600</v>
      </c>
      <c r="E76" s="60">
        <v>3.256325485644</v>
      </c>
      <c r="F76" s="54">
        <v>85.1</v>
      </c>
      <c r="G76" s="61">
        <f t="shared" si="1"/>
        <v>277.113298828304</v>
      </c>
      <c r="H76" s="49"/>
    </row>
    <row r="77" ht="30" customHeight="1" spans="1:8">
      <c r="A77" s="59" t="s">
        <v>988</v>
      </c>
      <c r="B77" s="41" t="s">
        <v>3601</v>
      </c>
      <c r="C77" s="41" t="s">
        <v>3602</v>
      </c>
      <c r="D77" s="41" t="s">
        <v>3603</v>
      </c>
      <c r="E77" s="60">
        <v>1.807338547056</v>
      </c>
      <c r="F77" s="54">
        <v>85.1</v>
      </c>
      <c r="G77" s="61">
        <f t="shared" si="1"/>
        <v>153.804510354466</v>
      </c>
      <c r="H77" s="49"/>
    </row>
    <row r="78" ht="30" customHeight="1" spans="1:8">
      <c r="A78" s="59" t="s">
        <v>3332</v>
      </c>
      <c r="B78" s="41" t="s">
        <v>3604</v>
      </c>
      <c r="C78" s="41" t="s">
        <v>3605</v>
      </c>
      <c r="D78" s="41" t="s">
        <v>3606</v>
      </c>
      <c r="E78" s="60">
        <v>3.68738611612</v>
      </c>
      <c r="F78" s="54">
        <v>85.1</v>
      </c>
      <c r="G78" s="61">
        <f t="shared" si="1"/>
        <v>313.796558481812</v>
      </c>
      <c r="H78" s="49"/>
    </row>
    <row r="79" ht="30" customHeight="1" spans="1:8">
      <c r="A79" s="59" t="s">
        <v>3336</v>
      </c>
      <c r="B79" s="41" t="s">
        <v>3592</v>
      </c>
      <c r="C79" s="41" t="s">
        <v>3607</v>
      </c>
      <c r="D79" s="41" t="s">
        <v>3608</v>
      </c>
      <c r="E79" s="60">
        <v>4.731279932092</v>
      </c>
      <c r="F79" s="54">
        <v>85.1</v>
      </c>
      <c r="G79" s="61">
        <f t="shared" si="1"/>
        <v>402.631922221029</v>
      </c>
      <c r="H79" s="49"/>
    </row>
    <row r="80" ht="30" customHeight="1" spans="1:8">
      <c r="A80" s="59" t="s">
        <v>3339</v>
      </c>
      <c r="B80" s="41" t="s">
        <v>3609</v>
      </c>
      <c r="C80" s="41" t="s">
        <v>3610</v>
      </c>
      <c r="D80" s="41" t="s">
        <v>3611</v>
      </c>
      <c r="E80" s="60">
        <v>6.2944</v>
      </c>
      <c r="F80" s="54">
        <v>85.1</v>
      </c>
      <c r="G80" s="61">
        <f t="shared" si="1"/>
        <v>535.65344</v>
      </c>
      <c r="H80" s="49"/>
    </row>
    <row r="81" ht="30" customHeight="1" spans="1:8">
      <c r="A81" s="59" t="s">
        <v>3343</v>
      </c>
      <c r="B81" s="41" t="s">
        <v>3513</v>
      </c>
      <c r="C81" s="41" t="s">
        <v>3612</v>
      </c>
      <c r="D81" s="41" t="s">
        <v>3613</v>
      </c>
      <c r="E81" s="60">
        <v>5.0636640327</v>
      </c>
      <c r="F81" s="54">
        <v>85.1</v>
      </c>
      <c r="G81" s="61">
        <f t="shared" si="1"/>
        <v>430.91780918277</v>
      </c>
      <c r="H81" s="49"/>
    </row>
    <row r="82" ht="30" customHeight="1" spans="1:8">
      <c r="A82" s="59" t="s">
        <v>3347</v>
      </c>
      <c r="B82" s="41" t="s">
        <v>2859</v>
      </c>
      <c r="C82" s="41" t="s">
        <v>3614</v>
      </c>
      <c r="D82" s="41" t="s">
        <v>3615</v>
      </c>
      <c r="E82" s="60">
        <v>3.915900185288</v>
      </c>
      <c r="F82" s="54">
        <v>85.1</v>
      </c>
      <c r="G82" s="61">
        <f t="shared" si="1"/>
        <v>333.243105768009</v>
      </c>
      <c r="H82" s="49"/>
    </row>
    <row r="83" ht="30" customHeight="1" spans="1:8">
      <c r="A83" s="59" t="s">
        <v>3351</v>
      </c>
      <c r="B83" s="41" t="s">
        <v>3616</v>
      </c>
      <c r="C83" s="41" t="s">
        <v>3617</v>
      </c>
      <c r="D83" s="41" t="s">
        <v>3618</v>
      </c>
      <c r="E83" s="60">
        <v>4.944213496544</v>
      </c>
      <c r="F83" s="54">
        <v>85.1</v>
      </c>
      <c r="G83" s="61">
        <f t="shared" si="1"/>
        <v>420.752568555894</v>
      </c>
      <c r="H83" s="49"/>
    </row>
    <row r="84" ht="30" customHeight="1" spans="1:8">
      <c r="A84" s="59" t="s">
        <v>3355</v>
      </c>
      <c r="B84" s="41" t="s">
        <v>3619</v>
      </c>
      <c r="C84" s="41" t="s">
        <v>3620</v>
      </c>
      <c r="D84" s="41" t="s">
        <v>3621</v>
      </c>
      <c r="E84" s="60">
        <v>5.432402644312</v>
      </c>
      <c r="F84" s="54">
        <v>85.1</v>
      </c>
      <c r="G84" s="61">
        <f t="shared" si="1"/>
        <v>462.297465030951</v>
      </c>
      <c r="H84" s="49"/>
    </row>
    <row r="85" ht="30" customHeight="1" spans="1:8">
      <c r="A85" s="59" t="s">
        <v>3358</v>
      </c>
      <c r="B85" s="41" t="s">
        <v>3622</v>
      </c>
      <c r="C85" s="41" t="s">
        <v>3623</v>
      </c>
      <c r="D85" s="41" t="s">
        <v>3624</v>
      </c>
      <c r="E85" s="60">
        <v>5.62562</v>
      </c>
      <c r="F85" s="54">
        <v>85.1</v>
      </c>
      <c r="G85" s="61">
        <f t="shared" si="1"/>
        <v>478.740262</v>
      </c>
      <c r="H85" s="49"/>
    </row>
    <row r="86" ht="30" customHeight="1" spans="1:8">
      <c r="A86" s="59" t="s">
        <v>3362</v>
      </c>
      <c r="B86" s="41" t="s">
        <v>3625</v>
      </c>
      <c r="C86" s="41" t="s">
        <v>3626</v>
      </c>
      <c r="D86" s="41" t="s">
        <v>3627</v>
      </c>
      <c r="E86" s="60">
        <v>1.58401797946</v>
      </c>
      <c r="F86" s="54">
        <v>85.1</v>
      </c>
      <c r="G86" s="61">
        <f t="shared" si="1"/>
        <v>134.799930052046</v>
      </c>
      <c r="H86" s="49"/>
    </row>
    <row r="87" ht="30" customHeight="1" spans="1:8">
      <c r="A87" s="59" t="s">
        <v>3366</v>
      </c>
      <c r="B87" s="41" t="s">
        <v>3628</v>
      </c>
      <c r="C87" s="41" t="s">
        <v>3629</v>
      </c>
      <c r="D87" s="41" t="s">
        <v>3630</v>
      </c>
      <c r="E87" s="60">
        <v>4.98576150912</v>
      </c>
      <c r="F87" s="54">
        <v>85.1</v>
      </c>
      <c r="G87" s="61">
        <f t="shared" si="1"/>
        <v>424.288304426112</v>
      </c>
      <c r="H87" s="49"/>
    </row>
    <row r="88" ht="30" customHeight="1" spans="1:8">
      <c r="A88" s="59" t="s">
        <v>3369</v>
      </c>
      <c r="B88" s="41" t="s">
        <v>3631</v>
      </c>
      <c r="C88" s="41" t="s">
        <v>3632</v>
      </c>
      <c r="D88" s="41" t="s">
        <v>3633</v>
      </c>
      <c r="E88" s="60">
        <v>6.74962</v>
      </c>
      <c r="F88" s="54">
        <v>85.1</v>
      </c>
      <c r="G88" s="61">
        <f t="shared" si="1"/>
        <v>574.392662</v>
      </c>
      <c r="H88" s="49"/>
    </row>
    <row r="89" ht="30" customHeight="1" spans="1:8">
      <c r="A89" s="59" t="s">
        <v>3373</v>
      </c>
      <c r="B89" s="41" t="s">
        <v>3634</v>
      </c>
      <c r="C89" s="41" t="s">
        <v>3635</v>
      </c>
      <c r="D89" s="41" t="s">
        <v>3636</v>
      </c>
      <c r="E89" s="60">
        <v>2.596750786</v>
      </c>
      <c r="F89" s="54">
        <v>85.1</v>
      </c>
      <c r="G89" s="61">
        <f t="shared" si="1"/>
        <v>220.9834918886</v>
      </c>
      <c r="H89" s="49"/>
    </row>
    <row r="90" ht="30" customHeight="1" spans="1:8">
      <c r="A90" s="59" t="s">
        <v>3377</v>
      </c>
      <c r="B90" s="41" t="s">
        <v>3637</v>
      </c>
      <c r="C90" s="41" t="s">
        <v>3638</v>
      </c>
      <c r="D90" s="41" t="s">
        <v>3639</v>
      </c>
      <c r="E90" s="60">
        <v>5.473950656888</v>
      </c>
      <c r="F90" s="54">
        <v>85.1</v>
      </c>
      <c r="G90" s="61">
        <f t="shared" si="1"/>
        <v>465.833200901169</v>
      </c>
      <c r="H90" s="49"/>
    </row>
    <row r="91" ht="30" customHeight="1" spans="1:8">
      <c r="A91" s="59" t="s">
        <v>3381</v>
      </c>
      <c r="B91" s="41" t="s">
        <v>3640</v>
      </c>
      <c r="C91" s="41" t="s">
        <v>3641</v>
      </c>
      <c r="D91" s="41" t="s">
        <v>3642</v>
      </c>
      <c r="E91" s="60">
        <v>1.76579053448</v>
      </c>
      <c r="F91" s="54">
        <v>85.1</v>
      </c>
      <c r="G91" s="61">
        <f t="shared" si="1"/>
        <v>150.268774484248</v>
      </c>
      <c r="H91" s="49"/>
    </row>
    <row r="92" ht="30" customHeight="1" spans="1:8">
      <c r="A92" s="59" t="s">
        <v>3384</v>
      </c>
      <c r="B92" s="41" t="s">
        <v>3643</v>
      </c>
      <c r="C92" s="41" t="s">
        <v>3644</v>
      </c>
      <c r="D92" s="41" t="s">
        <v>3645</v>
      </c>
      <c r="E92" s="60">
        <v>3.760095138128</v>
      </c>
      <c r="F92" s="54">
        <v>85.1</v>
      </c>
      <c r="G92" s="61">
        <f t="shared" si="1"/>
        <v>319.984096254693</v>
      </c>
      <c r="H92" s="49"/>
    </row>
    <row r="93" ht="30" customHeight="1" spans="1:8">
      <c r="A93" s="59" t="s">
        <v>3388</v>
      </c>
      <c r="B93" s="41" t="s">
        <v>3646</v>
      </c>
      <c r="C93" s="41" t="s">
        <v>3647</v>
      </c>
      <c r="D93" s="41" t="s">
        <v>3648</v>
      </c>
      <c r="E93" s="60">
        <v>4.918245988684</v>
      </c>
      <c r="F93" s="54">
        <v>85.1</v>
      </c>
      <c r="G93" s="61">
        <f t="shared" si="1"/>
        <v>418.542733637008</v>
      </c>
      <c r="H93" s="49"/>
    </row>
    <row r="94" ht="30" customHeight="1" spans="1:8">
      <c r="A94" s="59" t="s">
        <v>3392</v>
      </c>
      <c r="B94" s="41" t="s">
        <v>526</v>
      </c>
      <c r="C94" s="41" t="s">
        <v>3599</v>
      </c>
      <c r="D94" s="41" t="s">
        <v>3649</v>
      </c>
      <c r="E94" s="60">
        <v>2.508461259276</v>
      </c>
      <c r="F94" s="54">
        <v>85.1</v>
      </c>
      <c r="G94" s="61">
        <f t="shared" si="1"/>
        <v>213.470053164388</v>
      </c>
      <c r="H94" s="49"/>
    </row>
    <row r="95" ht="30" customHeight="1" spans="1:8">
      <c r="A95" s="59" t="s">
        <v>3396</v>
      </c>
      <c r="B95" s="41" t="s">
        <v>3650</v>
      </c>
      <c r="C95" s="41" t="s">
        <v>3651</v>
      </c>
      <c r="D95" s="41" t="s">
        <v>3652</v>
      </c>
      <c r="E95" s="60">
        <v>2.846038861456</v>
      </c>
      <c r="F95" s="54">
        <v>85.1</v>
      </c>
      <c r="G95" s="61">
        <f t="shared" si="1"/>
        <v>242.197907109906</v>
      </c>
      <c r="H95" s="49"/>
    </row>
    <row r="96" ht="30" customHeight="1" spans="1:8">
      <c r="A96" s="59" t="s">
        <v>3400</v>
      </c>
      <c r="B96" s="41" t="s">
        <v>660</v>
      </c>
      <c r="C96" s="41" t="s">
        <v>3653</v>
      </c>
      <c r="D96" s="41" t="s">
        <v>3654</v>
      </c>
      <c r="E96" s="60">
        <v>2.3370757074</v>
      </c>
      <c r="F96" s="54">
        <v>85.1</v>
      </c>
      <c r="G96" s="61">
        <f t="shared" si="1"/>
        <v>198.88514269974</v>
      </c>
      <c r="H96" s="49"/>
    </row>
    <row r="97" ht="30" customHeight="1" spans="1:8">
      <c r="A97" s="59" t="s">
        <v>3655</v>
      </c>
      <c r="B97" s="41" t="s">
        <v>3656</v>
      </c>
      <c r="C97" s="41" t="s">
        <v>3657</v>
      </c>
      <c r="D97" s="41" t="s">
        <v>3658</v>
      </c>
      <c r="E97" s="60">
        <v>3.68738611612</v>
      </c>
      <c r="F97" s="54">
        <v>85.1</v>
      </c>
      <c r="G97" s="61">
        <f t="shared" si="1"/>
        <v>313.796558481812</v>
      </c>
      <c r="H97" s="49"/>
    </row>
    <row r="98" ht="30" customHeight="1" spans="1:8">
      <c r="A98" s="59" t="s">
        <v>3659</v>
      </c>
      <c r="B98" s="41" t="s">
        <v>3660</v>
      </c>
      <c r="C98" s="41" t="s">
        <v>3661</v>
      </c>
      <c r="D98" s="41" t="s">
        <v>3662</v>
      </c>
      <c r="E98" s="60">
        <v>2.90836088032</v>
      </c>
      <c r="F98" s="54">
        <v>85.1</v>
      </c>
      <c r="G98" s="61">
        <f t="shared" si="1"/>
        <v>247.501510915232</v>
      </c>
      <c r="H98" s="49"/>
    </row>
    <row r="99" ht="30" customHeight="1" spans="1:8">
      <c r="A99" s="59" t="s">
        <v>3663</v>
      </c>
      <c r="B99" s="41" t="s">
        <v>3664</v>
      </c>
      <c r="C99" s="41" t="s">
        <v>3665</v>
      </c>
      <c r="D99" s="41" t="s">
        <v>3666</v>
      </c>
      <c r="E99" s="60">
        <v>1.672307506184</v>
      </c>
      <c r="F99" s="54">
        <v>85.1</v>
      </c>
      <c r="G99" s="61">
        <f t="shared" si="1"/>
        <v>142.313368776258</v>
      </c>
      <c r="H99" s="49"/>
    </row>
    <row r="100" ht="30" customHeight="1" spans="1:8">
      <c r="A100" s="59" t="s">
        <v>3667</v>
      </c>
      <c r="B100" s="41" t="s">
        <v>1862</v>
      </c>
      <c r="C100" s="41" t="s">
        <v>3668</v>
      </c>
      <c r="D100" s="41" t="s">
        <v>3669</v>
      </c>
      <c r="E100" s="60">
        <v>5.8729</v>
      </c>
      <c r="F100" s="54">
        <v>85.1</v>
      </c>
      <c r="G100" s="61">
        <f t="shared" si="1"/>
        <v>499.78379</v>
      </c>
      <c r="H100" s="49"/>
    </row>
    <row r="101" ht="30" customHeight="1" spans="1:8">
      <c r="A101" s="59" t="s">
        <v>3670</v>
      </c>
      <c r="B101" s="41" t="s">
        <v>3227</v>
      </c>
      <c r="C101" s="41" t="s">
        <v>3671</v>
      </c>
      <c r="D101" s="41" t="s">
        <v>3672</v>
      </c>
      <c r="E101" s="60">
        <v>2.508461259276</v>
      </c>
      <c r="F101" s="54">
        <v>85.1</v>
      </c>
      <c r="G101" s="61">
        <f t="shared" si="1"/>
        <v>213.470053164388</v>
      </c>
      <c r="H101" s="49"/>
    </row>
    <row r="102" ht="30" customHeight="1" spans="1:8">
      <c r="A102" s="59" t="s">
        <v>3673</v>
      </c>
      <c r="B102" s="41" t="s">
        <v>3674</v>
      </c>
      <c r="C102" s="41" t="s">
        <v>3675</v>
      </c>
      <c r="D102" s="41" t="s">
        <v>3676</v>
      </c>
      <c r="E102" s="60">
        <v>3.344615012368</v>
      </c>
      <c r="F102" s="54">
        <v>85.1</v>
      </c>
      <c r="G102" s="61">
        <f t="shared" si="1"/>
        <v>284.626737552517</v>
      </c>
      <c r="H102" s="49"/>
    </row>
    <row r="103" ht="30" customHeight="1" spans="1:8">
      <c r="A103" s="59" t="s">
        <v>3677</v>
      </c>
      <c r="B103" s="41" t="s">
        <v>3678</v>
      </c>
      <c r="C103" s="41" t="s">
        <v>3679</v>
      </c>
      <c r="D103" s="41" t="s">
        <v>3680</v>
      </c>
      <c r="E103" s="60">
        <v>2.679846811152</v>
      </c>
      <c r="F103" s="54">
        <v>85.1</v>
      </c>
      <c r="G103" s="61">
        <f t="shared" si="1"/>
        <v>228.054963629035</v>
      </c>
      <c r="H103" s="49"/>
    </row>
    <row r="104" ht="30" customHeight="1" spans="1:8">
      <c r="A104" s="59" t="s">
        <v>3681</v>
      </c>
      <c r="B104" s="41" t="s">
        <v>3682</v>
      </c>
      <c r="C104" s="41" t="s">
        <v>3683</v>
      </c>
      <c r="D104" s="41" t="s">
        <v>3684</v>
      </c>
      <c r="E104" s="60">
        <v>3.573129081536</v>
      </c>
      <c r="F104" s="54">
        <v>85.1</v>
      </c>
      <c r="G104" s="61">
        <f t="shared" si="1"/>
        <v>304.073284838714</v>
      </c>
      <c r="H104" s="49"/>
    </row>
    <row r="105" ht="30" customHeight="1" spans="1:8">
      <c r="A105" s="59" t="s">
        <v>3685</v>
      </c>
      <c r="B105" s="41" t="s">
        <v>3686</v>
      </c>
      <c r="C105" s="41" t="s">
        <v>3687</v>
      </c>
      <c r="D105" s="41" t="s">
        <v>3688</v>
      </c>
      <c r="E105" s="60">
        <v>3.178422962064</v>
      </c>
      <c r="F105" s="54">
        <v>85.1</v>
      </c>
      <c r="G105" s="61">
        <f t="shared" si="1"/>
        <v>270.483794071646</v>
      </c>
      <c r="H105" s="49"/>
    </row>
    <row r="106" ht="30" customHeight="1" spans="1:8">
      <c r="A106" s="59" t="s">
        <v>3689</v>
      </c>
      <c r="B106" s="41" t="s">
        <v>575</v>
      </c>
      <c r="C106" s="41" t="s">
        <v>3690</v>
      </c>
      <c r="D106" s="41" t="s">
        <v>3691</v>
      </c>
      <c r="E106" s="60">
        <v>2.508461259276</v>
      </c>
      <c r="F106" s="54">
        <v>85.1</v>
      </c>
      <c r="G106" s="61">
        <f t="shared" si="1"/>
        <v>213.470053164388</v>
      </c>
      <c r="H106" s="49"/>
    </row>
    <row r="107" ht="30" customHeight="1" spans="1:8">
      <c r="A107" s="59" t="s">
        <v>3692</v>
      </c>
      <c r="B107" s="41" t="s">
        <v>1307</v>
      </c>
      <c r="C107" s="41" t="s">
        <v>141</v>
      </c>
      <c r="D107" s="41" t="s">
        <v>3693</v>
      </c>
      <c r="E107" s="60">
        <v>4.54096</v>
      </c>
      <c r="F107" s="54">
        <v>85.1</v>
      </c>
      <c r="G107" s="61">
        <f t="shared" si="1"/>
        <v>386.435696</v>
      </c>
      <c r="H107" s="49"/>
    </row>
    <row r="108" ht="30" customHeight="1" spans="1:8">
      <c r="A108" s="59" t="s">
        <v>3694</v>
      </c>
      <c r="B108" s="41" t="s">
        <v>3695</v>
      </c>
      <c r="C108" s="41" t="s">
        <v>3696</v>
      </c>
      <c r="D108" s="41" t="s">
        <v>3697</v>
      </c>
      <c r="E108" s="60">
        <v>3.09013343534</v>
      </c>
      <c r="F108" s="54">
        <v>85.1</v>
      </c>
      <c r="G108" s="61">
        <f t="shared" si="1"/>
        <v>262.970355347434</v>
      </c>
      <c r="H108" s="49"/>
    </row>
    <row r="109" ht="30" customHeight="1" spans="1:8">
      <c r="A109" s="59" t="s">
        <v>3698</v>
      </c>
      <c r="B109" s="41" t="s">
        <v>3699</v>
      </c>
      <c r="C109" s="41" t="s">
        <v>3700</v>
      </c>
      <c r="D109" s="41" t="s">
        <v>3701</v>
      </c>
      <c r="E109" s="60">
        <v>1.50611545588</v>
      </c>
      <c r="F109" s="54">
        <v>85.1</v>
      </c>
      <c r="G109" s="61">
        <f t="shared" si="1"/>
        <v>128.170425295388</v>
      </c>
      <c r="H109" s="49"/>
    </row>
    <row r="110" ht="30" customHeight="1" spans="1:8">
      <c r="A110" s="59" t="s">
        <v>3702</v>
      </c>
      <c r="B110" s="41" t="s">
        <v>3703</v>
      </c>
      <c r="C110" s="41" t="s">
        <v>3704</v>
      </c>
      <c r="D110" s="41" t="s">
        <v>3705</v>
      </c>
      <c r="E110" s="60">
        <v>1.92159558164</v>
      </c>
      <c r="F110" s="54">
        <v>85.1</v>
      </c>
      <c r="G110" s="61">
        <f t="shared" si="1"/>
        <v>163.527783997564</v>
      </c>
      <c r="H110" s="49"/>
    </row>
    <row r="111" ht="30" customHeight="1" spans="1:8">
      <c r="A111" s="59" t="s">
        <v>3706</v>
      </c>
      <c r="B111" s="41" t="s">
        <v>3707</v>
      </c>
      <c r="C111" s="41" t="s">
        <v>3708</v>
      </c>
      <c r="D111" s="41" t="s">
        <v>3709</v>
      </c>
      <c r="E111" s="60">
        <v>1.99949810522</v>
      </c>
      <c r="F111" s="54">
        <v>85.1</v>
      </c>
      <c r="G111" s="61">
        <f t="shared" si="1"/>
        <v>170.157288754222</v>
      </c>
      <c r="H111" s="49"/>
    </row>
    <row r="112" ht="30" customHeight="1" spans="1:8">
      <c r="A112" s="59" t="s">
        <v>3710</v>
      </c>
      <c r="B112" s="41" t="s">
        <v>3711</v>
      </c>
      <c r="C112" s="41" t="s">
        <v>3712</v>
      </c>
      <c r="D112" s="41" t="s">
        <v>3713</v>
      </c>
      <c r="E112" s="60">
        <v>3.178422962064</v>
      </c>
      <c r="F112" s="54">
        <v>85.1</v>
      </c>
      <c r="G112" s="61">
        <f t="shared" si="1"/>
        <v>270.483794071646</v>
      </c>
      <c r="H112" s="49"/>
    </row>
    <row r="113" ht="30" customHeight="1" spans="1:8">
      <c r="A113" s="59" t="s">
        <v>3714</v>
      </c>
      <c r="B113" s="41" t="s">
        <v>3715</v>
      </c>
      <c r="C113" s="41" t="s">
        <v>3716</v>
      </c>
      <c r="D113" s="41" t="s">
        <v>3717</v>
      </c>
      <c r="E113" s="60">
        <v>0.841347254664</v>
      </c>
      <c r="F113" s="54">
        <v>85.1</v>
      </c>
      <c r="G113" s="61">
        <f t="shared" si="1"/>
        <v>71.5986513719064</v>
      </c>
      <c r="H113" s="49"/>
    </row>
    <row r="114" ht="30" customHeight="1" spans="1:8">
      <c r="A114" s="59" t="s">
        <v>3718</v>
      </c>
      <c r="B114" s="41" t="s">
        <v>3719</v>
      </c>
      <c r="C114" s="41" t="s">
        <v>3720</v>
      </c>
      <c r="D114" s="41" t="s">
        <v>3721</v>
      </c>
      <c r="E114" s="60">
        <v>1.251633878852</v>
      </c>
      <c r="F114" s="54">
        <v>85.1</v>
      </c>
      <c r="G114" s="61">
        <f t="shared" si="1"/>
        <v>106.514043090305</v>
      </c>
      <c r="H114" s="49"/>
    </row>
    <row r="115" ht="30" customHeight="1" spans="1:8">
      <c r="A115" s="59" t="s">
        <v>3722</v>
      </c>
      <c r="B115" s="41" t="s">
        <v>3723</v>
      </c>
      <c r="C115" s="41" t="s">
        <v>3724</v>
      </c>
      <c r="D115" s="41" t="s">
        <v>3725</v>
      </c>
      <c r="E115" s="60">
        <v>1.184118358416</v>
      </c>
      <c r="F115" s="54">
        <v>85.1</v>
      </c>
      <c r="G115" s="61">
        <f t="shared" si="1"/>
        <v>100.768472301202</v>
      </c>
      <c r="H115" s="49"/>
    </row>
    <row r="116" ht="30" customHeight="1" spans="1:8">
      <c r="A116" s="59" t="s">
        <v>3726</v>
      </c>
      <c r="B116" s="41" t="s">
        <v>632</v>
      </c>
      <c r="C116" s="41" t="s">
        <v>3727</v>
      </c>
      <c r="D116" s="41" t="s">
        <v>3728</v>
      </c>
      <c r="E116" s="60">
        <v>1.6878880109</v>
      </c>
      <c r="F116" s="54">
        <v>85.1</v>
      </c>
      <c r="G116" s="61">
        <f t="shared" si="1"/>
        <v>143.63926972759</v>
      </c>
      <c r="H116" s="49"/>
    </row>
    <row r="117" ht="30" customHeight="1" spans="1:8">
      <c r="A117" s="59" t="s">
        <v>3729</v>
      </c>
      <c r="B117" s="41" t="s">
        <v>131</v>
      </c>
      <c r="C117" s="41" t="s">
        <v>3730</v>
      </c>
      <c r="D117" s="41" t="s">
        <v>3731</v>
      </c>
      <c r="E117" s="60">
        <v>3.42771103752</v>
      </c>
      <c r="F117" s="54">
        <v>85.1</v>
      </c>
      <c r="G117" s="61">
        <f t="shared" si="1"/>
        <v>291.698209292952</v>
      </c>
      <c r="H117" s="49"/>
    </row>
    <row r="118" ht="30" customHeight="1" spans="1:8">
      <c r="A118" s="59" t="s">
        <v>3732</v>
      </c>
      <c r="B118" s="41" t="s">
        <v>3733</v>
      </c>
      <c r="C118" s="41" t="s">
        <v>3734</v>
      </c>
      <c r="D118" s="41" t="s">
        <v>3735</v>
      </c>
      <c r="E118" s="60">
        <v>5.8448</v>
      </c>
      <c r="F118" s="54">
        <v>85.1</v>
      </c>
      <c r="G118" s="61">
        <v>559</v>
      </c>
      <c r="H118" s="49"/>
    </row>
    <row r="119" ht="30" customHeight="1" spans="1:8">
      <c r="A119" s="59" t="s">
        <v>3736</v>
      </c>
      <c r="B119" s="41" t="s">
        <v>3737</v>
      </c>
      <c r="C119" s="41" t="s">
        <v>3738</v>
      </c>
      <c r="D119" s="41" t="s">
        <v>3739</v>
      </c>
      <c r="E119" s="60">
        <v>1.319149399288</v>
      </c>
      <c r="F119" s="54">
        <v>85.1</v>
      </c>
      <c r="G119" s="61">
        <f t="shared" ref="G119:G182" si="2">E119*F119</f>
        <v>112.259613879409</v>
      </c>
      <c r="H119" s="49"/>
    </row>
    <row r="120" ht="30" customHeight="1" spans="1:8">
      <c r="A120" s="59" t="s">
        <v>3740</v>
      </c>
      <c r="B120" s="41" t="s">
        <v>3741</v>
      </c>
      <c r="C120" s="41" t="s">
        <v>3742</v>
      </c>
      <c r="D120" s="41" t="s">
        <v>3743</v>
      </c>
      <c r="E120" s="60">
        <v>2.368236716832</v>
      </c>
      <c r="F120" s="54">
        <v>85.1</v>
      </c>
      <c r="G120" s="61">
        <f t="shared" si="2"/>
        <v>201.536944602403</v>
      </c>
      <c r="H120" s="49"/>
    </row>
    <row r="121" ht="30" customHeight="1" spans="1:8">
      <c r="A121" s="59" t="s">
        <v>3744</v>
      </c>
      <c r="B121" s="41" t="s">
        <v>626</v>
      </c>
      <c r="C121" s="41" t="s">
        <v>3745</v>
      </c>
      <c r="D121" s="41" t="s">
        <v>3746</v>
      </c>
      <c r="E121" s="60">
        <v>1.989111102076</v>
      </c>
      <c r="F121" s="54">
        <v>85.1</v>
      </c>
      <c r="G121" s="61">
        <f t="shared" si="2"/>
        <v>169.273354786668</v>
      </c>
      <c r="H121" s="49"/>
    </row>
    <row r="122" ht="30" customHeight="1" spans="1:8">
      <c r="A122" s="59" t="s">
        <v>3747</v>
      </c>
      <c r="B122" s="41" t="s">
        <v>3748</v>
      </c>
      <c r="C122" s="41" t="s">
        <v>3749</v>
      </c>
      <c r="D122" s="41" t="s">
        <v>3750</v>
      </c>
      <c r="E122" s="60">
        <v>2.633105297004</v>
      </c>
      <c r="F122" s="54">
        <v>85.1</v>
      </c>
      <c r="G122" s="61">
        <f t="shared" si="2"/>
        <v>224.07726077504</v>
      </c>
      <c r="H122" s="49"/>
    </row>
    <row r="123" ht="30" customHeight="1" spans="1:8">
      <c r="A123" s="59" t="s">
        <v>3751</v>
      </c>
      <c r="B123" s="41" t="s">
        <v>3752</v>
      </c>
      <c r="C123" s="41" t="s">
        <v>3753</v>
      </c>
      <c r="D123" s="41" t="s">
        <v>3754</v>
      </c>
      <c r="E123" s="60">
        <v>1.059474320688</v>
      </c>
      <c r="F123" s="54">
        <v>85.1</v>
      </c>
      <c r="G123" s="61">
        <f t="shared" si="2"/>
        <v>90.1612646905488</v>
      </c>
      <c r="H123" s="49"/>
    </row>
    <row r="124" ht="30" customHeight="1" spans="1:8">
      <c r="A124" s="59" t="s">
        <v>3755</v>
      </c>
      <c r="B124" s="41" t="s">
        <v>600</v>
      </c>
      <c r="C124" s="41" t="s">
        <v>3756</v>
      </c>
      <c r="D124" s="41" t="s">
        <v>3757</v>
      </c>
      <c r="E124" s="60">
        <v>1.059474320688</v>
      </c>
      <c r="F124" s="54">
        <v>85.1</v>
      </c>
      <c r="G124" s="61">
        <f t="shared" si="2"/>
        <v>90.1612646905488</v>
      </c>
      <c r="H124" s="49"/>
    </row>
    <row r="125" ht="30" customHeight="1" spans="1:8">
      <c r="A125" s="59" t="s">
        <v>3758</v>
      </c>
      <c r="B125" s="41" t="s">
        <v>1994</v>
      </c>
      <c r="C125" s="41" t="s">
        <v>3759</v>
      </c>
      <c r="D125" s="41" t="s">
        <v>3760</v>
      </c>
      <c r="E125" s="60">
        <v>0.784218737372</v>
      </c>
      <c r="F125" s="54">
        <v>85.1</v>
      </c>
      <c r="G125" s="61">
        <f t="shared" si="2"/>
        <v>66.7370145503572</v>
      </c>
      <c r="H125" s="49"/>
    </row>
    <row r="126" ht="30" customHeight="1" spans="1:8">
      <c r="A126" s="59" t="s">
        <v>3761</v>
      </c>
      <c r="B126" s="41" t="s">
        <v>3762</v>
      </c>
      <c r="C126" s="41" t="s">
        <v>3763</v>
      </c>
      <c r="D126" s="41" t="s">
        <v>3764</v>
      </c>
      <c r="E126" s="60">
        <v>0.784218737372</v>
      </c>
      <c r="F126" s="54">
        <v>85.1</v>
      </c>
      <c r="G126" s="61">
        <f t="shared" si="2"/>
        <v>66.7370145503572</v>
      </c>
      <c r="H126" s="49"/>
    </row>
    <row r="127" ht="30" customHeight="1" spans="1:8">
      <c r="A127" s="59" t="s">
        <v>3765</v>
      </c>
      <c r="B127" s="41" t="s">
        <v>3766</v>
      </c>
      <c r="C127" s="41" t="s">
        <v>3767</v>
      </c>
      <c r="D127" s="41" t="s">
        <v>3768</v>
      </c>
      <c r="E127" s="60">
        <v>1.319149399288</v>
      </c>
      <c r="F127" s="54">
        <v>85.1</v>
      </c>
      <c r="G127" s="61">
        <f t="shared" si="2"/>
        <v>112.259613879409</v>
      </c>
      <c r="H127" s="49"/>
    </row>
    <row r="128" ht="30" customHeight="1" spans="1:8">
      <c r="A128" s="59" t="s">
        <v>3769</v>
      </c>
      <c r="B128" s="41" t="s">
        <v>3770</v>
      </c>
      <c r="C128" s="41" t="s">
        <v>3771</v>
      </c>
      <c r="D128" s="41" t="s">
        <v>3772</v>
      </c>
      <c r="E128" s="60">
        <v>2.64868580172</v>
      </c>
      <c r="F128" s="54">
        <v>85.1</v>
      </c>
      <c r="G128" s="61">
        <f t="shared" si="2"/>
        <v>225.403161726372</v>
      </c>
      <c r="H128" s="49"/>
    </row>
    <row r="129" ht="30" customHeight="1" spans="1:8">
      <c r="A129" s="59" t="s">
        <v>3773</v>
      </c>
      <c r="B129" s="41" t="s">
        <v>3774</v>
      </c>
      <c r="C129" s="41" t="s">
        <v>3775</v>
      </c>
      <c r="D129" s="41" t="s">
        <v>3776</v>
      </c>
      <c r="E129" s="60">
        <v>1.651533499896</v>
      </c>
      <c r="F129" s="54">
        <v>85.1</v>
      </c>
      <c r="G129" s="61">
        <f t="shared" si="2"/>
        <v>140.54550084115</v>
      </c>
      <c r="H129" s="49"/>
    </row>
    <row r="130" ht="30" customHeight="1" spans="1:8">
      <c r="A130" s="59" t="s">
        <v>3777</v>
      </c>
      <c r="B130" s="41" t="s">
        <v>3778</v>
      </c>
      <c r="C130" s="41" t="s">
        <v>3779</v>
      </c>
      <c r="D130" s="41" t="s">
        <v>3780</v>
      </c>
      <c r="E130" s="60">
        <v>1.251633878852</v>
      </c>
      <c r="F130" s="54">
        <v>85.1</v>
      </c>
      <c r="G130" s="61">
        <f t="shared" si="2"/>
        <v>106.514043090305</v>
      </c>
      <c r="H130" s="49"/>
    </row>
    <row r="131" ht="30" customHeight="1" spans="1:8">
      <c r="A131" s="59" t="s">
        <v>3781</v>
      </c>
      <c r="B131" s="41" t="s">
        <v>3782</v>
      </c>
      <c r="C131" s="41" t="s">
        <v>2916</v>
      </c>
      <c r="D131" s="41" t="s">
        <v>3783</v>
      </c>
      <c r="E131" s="60">
        <v>4.62221639908</v>
      </c>
      <c r="F131" s="54">
        <v>85.1</v>
      </c>
      <c r="G131" s="61">
        <f t="shared" si="2"/>
        <v>393.350615561708</v>
      </c>
      <c r="H131" s="49"/>
    </row>
    <row r="132" ht="30" customHeight="1" spans="1:8">
      <c r="A132" s="59" t="s">
        <v>3784</v>
      </c>
      <c r="B132" s="41" t="s">
        <v>3785</v>
      </c>
      <c r="C132" s="41" t="s">
        <v>3786</v>
      </c>
      <c r="D132" s="41" t="s">
        <v>3787</v>
      </c>
      <c r="E132" s="60">
        <v>1.14257034584</v>
      </c>
      <c r="F132" s="54">
        <v>85.1</v>
      </c>
      <c r="G132" s="61">
        <f t="shared" si="2"/>
        <v>97.232736430984</v>
      </c>
      <c r="H132" s="49"/>
    </row>
    <row r="133" ht="30" customHeight="1" spans="1:8">
      <c r="A133" s="59" t="s">
        <v>3788</v>
      </c>
      <c r="B133" s="41" t="s">
        <v>1431</v>
      </c>
      <c r="C133" s="41" t="s">
        <v>3789</v>
      </c>
      <c r="D133" s="41" t="s">
        <v>3790</v>
      </c>
      <c r="E133" s="60">
        <v>1.14257034584</v>
      </c>
      <c r="F133" s="54">
        <v>85.1</v>
      </c>
      <c r="G133" s="61">
        <f t="shared" si="2"/>
        <v>97.232736430984</v>
      </c>
      <c r="H133" s="49"/>
    </row>
    <row r="134" ht="30" customHeight="1" spans="1:8">
      <c r="A134" s="59" t="s">
        <v>3791</v>
      </c>
      <c r="B134" s="41" t="s">
        <v>3792</v>
      </c>
      <c r="C134" s="41" t="s">
        <v>3793</v>
      </c>
      <c r="D134" s="41" t="s">
        <v>3794</v>
      </c>
      <c r="E134" s="60">
        <v>1.719049020332</v>
      </c>
      <c r="F134" s="54">
        <v>85.1</v>
      </c>
      <c r="G134" s="61">
        <f t="shared" si="2"/>
        <v>146.291071630253</v>
      </c>
      <c r="H134" s="49"/>
    </row>
    <row r="135" ht="30" customHeight="1" spans="1:8">
      <c r="A135" s="59" t="s">
        <v>3795</v>
      </c>
      <c r="B135" s="41" t="s">
        <v>131</v>
      </c>
      <c r="C135" s="41" t="s">
        <v>3796</v>
      </c>
      <c r="D135" s="41" t="s">
        <v>3797</v>
      </c>
      <c r="E135" s="60">
        <v>2.352656212116</v>
      </c>
      <c r="F135" s="54">
        <v>85.1</v>
      </c>
      <c r="G135" s="61">
        <f t="shared" si="2"/>
        <v>200.211043651072</v>
      </c>
      <c r="H135" s="49"/>
    </row>
    <row r="136" ht="30" customHeight="1" spans="1:8">
      <c r="A136" s="59" t="s">
        <v>3798</v>
      </c>
      <c r="B136" s="41" t="s">
        <v>3105</v>
      </c>
      <c r="C136" s="41" t="s">
        <v>3799</v>
      </c>
      <c r="D136" s="41" t="s">
        <v>3800</v>
      </c>
      <c r="E136" s="60">
        <v>1.99949810522</v>
      </c>
      <c r="F136" s="54">
        <v>85.1</v>
      </c>
      <c r="G136" s="61">
        <f t="shared" si="2"/>
        <v>170.157288754222</v>
      </c>
      <c r="H136" s="49"/>
    </row>
    <row r="137" ht="30" customHeight="1" spans="1:8">
      <c r="A137" s="59" t="s">
        <v>3801</v>
      </c>
      <c r="B137" s="41" t="s">
        <v>3488</v>
      </c>
      <c r="C137" s="41" t="s">
        <v>3802</v>
      </c>
      <c r="D137" s="41" t="s">
        <v>3803</v>
      </c>
      <c r="E137" s="60">
        <v>0.93483028296</v>
      </c>
      <c r="F137" s="54">
        <v>85.1</v>
      </c>
      <c r="G137" s="61">
        <f t="shared" si="2"/>
        <v>79.554057079896</v>
      </c>
      <c r="H137" s="49"/>
    </row>
    <row r="138" ht="30" customHeight="1" spans="1:8">
      <c r="A138" s="59" t="s">
        <v>3804</v>
      </c>
      <c r="B138" s="41" t="s">
        <v>3805</v>
      </c>
      <c r="C138" s="41" t="s">
        <v>3806</v>
      </c>
      <c r="D138" s="41" t="s">
        <v>3807</v>
      </c>
      <c r="E138" s="60">
        <v>1.319149399288</v>
      </c>
      <c r="F138" s="54">
        <v>85.1</v>
      </c>
      <c r="G138" s="61">
        <f t="shared" si="2"/>
        <v>112.259613879409</v>
      </c>
      <c r="H138" s="49"/>
    </row>
    <row r="139" ht="30" customHeight="1" spans="1:8">
      <c r="A139" s="59" t="s">
        <v>3808</v>
      </c>
      <c r="B139" s="41" t="s">
        <v>3488</v>
      </c>
      <c r="C139" s="41" t="s">
        <v>3809</v>
      </c>
      <c r="D139" s="41" t="s">
        <v>3810</v>
      </c>
      <c r="E139" s="60">
        <v>2.633105297004</v>
      </c>
      <c r="F139" s="54">
        <v>85.1</v>
      </c>
      <c r="G139" s="61">
        <f t="shared" si="2"/>
        <v>224.07726077504</v>
      </c>
      <c r="H139" s="49"/>
    </row>
    <row r="140" ht="30" customHeight="1" spans="1:8">
      <c r="A140" s="59" t="s">
        <v>3811</v>
      </c>
      <c r="B140" s="41" t="s">
        <v>638</v>
      </c>
      <c r="C140" s="41" t="s">
        <v>3812</v>
      </c>
      <c r="D140" s="41" t="s">
        <v>3813</v>
      </c>
      <c r="E140" s="60">
        <v>2.633105297004</v>
      </c>
      <c r="F140" s="54">
        <v>85.1</v>
      </c>
      <c r="G140" s="61">
        <f t="shared" si="2"/>
        <v>224.07726077504</v>
      </c>
      <c r="H140" s="49"/>
    </row>
    <row r="141" ht="30" customHeight="1" spans="1:8">
      <c r="A141" s="59" t="s">
        <v>3814</v>
      </c>
      <c r="B141" s="41" t="s">
        <v>3815</v>
      </c>
      <c r="C141" s="41" t="s">
        <v>3816</v>
      </c>
      <c r="D141" s="41" t="s">
        <v>3817</v>
      </c>
      <c r="E141" s="60">
        <v>2.165690155524</v>
      </c>
      <c r="F141" s="54">
        <v>85.1</v>
      </c>
      <c r="G141" s="61">
        <f t="shared" si="2"/>
        <v>184.300232235092</v>
      </c>
      <c r="H141" s="49"/>
    </row>
    <row r="142" ht="30" customHeight="1" spans="1:8">
      <c r="A142" s="59" t="s">
        <v>3818</v>
      </c>
      <c r="B142" s="41" t="s">
        <v>3819</v>
      </c>
      <c r="C142" s="41" t="s">
        <v>390</v>
      </c>
      <c r="D142" s="41" t="s">
        <v>3820</v>
      </c>
      <c r="E142" s="60">
        <v>2.165690155524</v>
      </c>
      <c r="F142" s="54">
        <v>85.1</v>
      </c>
      <c r="G142" s="61">
        <f t="shared" si="2"/>
        <v>184.300232235092</v>
      </c>
      <c r="H142" s="49"/>
    </row>
    <row r="143" ht="30" customHeight="1" spans="1:8">
      <c r="A143" s="59" t="s">
        <v>3821</v>
      </c>
      <c r="B143" s="41" t="s">
        <v>3822</v>
      </c>
      <c r="C143" s="41" t="s">
        <v>3823</v>
      </c>
      <c r="D143" s="41" t="s">
        <v>3824</v>
      </c>
      <c r="E143" s="60">
        <v>1.319149399288</v>
      </c>
      <c r="F143" s="54">
        <v>85.1</v>
      </c>
      <c r="G143" s="61">
        <f t="shared" si="2"/>
        <v>112.259613879409</v>
      </c>
      <c r="H143" s="49"/>
    </row>
    <row r="144" ht="30" customHeight="1" spans="1:8">
      <c r="A144" s="59" t="s">
        <v>3825</v>
      </c>
      <c r="B144" s="41" t="s">
        <v>3826</v>
      </c>
      <c r="C144" s="41" t="s">
        <v>3827</v>
      </c>
      <c r="D144" s="41" t="s">
        <v>3828</v>
      </c>
      <c r="E144" s="60">
        <v>0.88289526724</v>
      </c>
      <c r="F144" s="54">
        <v>85.1</v>
      </c>
      <c r="G144" s="61">
        <f t="shared" si="2"/>
        <v>75.134387242124</v>
      </c>
      <c r="H144" s="49"/>
    </row>
    <row r="145" ht="30" customHeight="1" spans="1:8">
      <c r="A145" s="59" t="s">
        <v>3829</v>
      </c>
      <c r="B145" s="41" t="s">
        <v>3830</v>
      </c>
      <c r="C145" s="41" t="s">
        <v>3831</v>
      </c>
      <c r="D145" s="41" t="s">
        <v>3832</v>
      </c>
      <c r="E145" s="60">
        <v>1.262020881996</v>
      </c>
      <c r="F145" s="54">
        <v>85.1</v>
      </c>
      <c r="G145" s="61">
        <f t="shared" si="2"/>
        <v>107.39797705786</v>
      </c>
      <c r="H145" s="49"/>
    </row>
    <row r="146" ht="30" customHeight="1" spans="1:8">
      <c r="A146" s="59" t="s">
        <v>3833</v>
      </c>
      <c r="B146" s="41" t="s">
        <v>3834</v>
      </c>
      <c r="C146" s="41" t="s">
        <v>3835</v>
      </c>
      <c r="D146" s="41" t="s">
        <v>3836</v>
      </c>
      <c r="E146" s="60">
        <v>5.13106</v>
      </c>
      <c r="F146" s="54">
        <v>85.1</v>
      </c>
      <c r="G146" s="61">
        <f t="shared" si="2"/>
        <v>436.653206</v>
      </c>
      <c r="H146" s="49"/>
    </row>
    <row r="147" ht="30" customHeight="1" spans="1:8">
      <c r="A147" s="59" t="s">
        <v>3837</v>
      </c>
      <c r="B147" s="41" t="s">
        <v>3838</v>
      </c>
      <c r="C147" s="41" t="s">
        <v>239</v>
      </c>
      <c r="D147" s="41" t="s">
        <v>3839</v>
      </c>
      <c r="E147" s="60">
        <v>3.957448197864</v>
      </c>
      <c r="F147" s="54">
        <v>85.1</v>
      </c>
      <c r="G147" s="61">
        <f t="shared" si="2"/>
        <v>336.778841638226</v>
      </c>
      <c r="H147" s="59"/>
    </row>
    <row r="148" ht="30" customHeight="1" spans="1:8">
      <c r="A148" s="59" t="s">
        <v>3840</v>
      </c>
      <c r="B148" s="41" t="s">
        <v>1367</v>
      </c>
      <c r="C148" s="41" t="s">
        <v>3841</v>
      </c>
      <c r="D148" s="41" t="s">
        <v>3842</v>
      </c>
      <c r="E148" s="60">
        <v>3.71335362398</v>
      </c>
      <c r="F148" s="54">
        <v>85.1</v>
      </c>
      <c r="G148" s="61">
        <f t="shared" si="2"/>
        <v>316.006393400698</v>
      </c>
      <c r="H148" s="59"/>
    </row>
    <row r="149" ht="30" customHeight="1" spans="1:8">
      <c r="A149" s="59" t="s">
        <v>3843</v>
      </c>
      <c r="B149" s="41" t="s">
        <v>3317</v>
      </c>
      <c r="C149" s="41" t="s">
        <v>3844</v>
      </c>
      <c r="D149" s="41" t="s">
        <v>3845</v>
      </c>
      <c r="E149" s="60">
        <v>4.326186809476</v>
      </c>
      <c r="F149" s="54">
        <v>85.1</v>
      </c>
      <c r="G149" s="61">
        <f t="shared" si="2"/>
        <v>368.158497486408</v>
      </c>
      <c r="H149" s="59"/>
    </row>
    <row r="150" ht="30" customHeight="1" spans="1:8">
      <c r="A150" s="59" t="s">
        <v>3846</v>
      </c>
      <c r="B150" s="41" t="s">
        <v>3847</v>
      </c>
      <c r="C150" s="41" t="s">
        <v>3848</v>
      </c>
      <c r="D150" s="41" t="s">
        <v>3849</v>
      </c>
      <c r="E150" s="60">
        <v>1.885241070636</v>
      </c>
      <c r="F150" s="54">
        <v>85.1</v>
      </c>
      <c r="G150" s="61">
        <f t="shared" si="2"/>
        <v>160.434015111124</v>
      </c>
      <c r="H150" s="59"/>
    </row>
    <row r="151" ht="30" customHeight="1" spans="1:8">
      <c r="A151" s="59" t="s">
        <v>3850</v>
      </c>
      <c r="B151" s="41" t="s">
        <v>3851</v>
      </c>
      <c r="C151" s="41" t="s">
        <v>3852</v>
      </c>
      <c r="D151" s="41" t="s">
        <v>3853</v>
      </c>
      <c r="E151" s="60">
        <v>2.64868580172</v>
      </c>
      <c r="F151" s="54">
        <v>85.1</v>
      </c>
      <c r="G151" s="61">
        <f t="shared" si="2"/>
        <v>225.403161726372</v>
      </c>
      <c r="H151" s="59"/>
    </row>
    <row r="152" ht="30" customHeight="1" spans="1:8">
      <c r="A152" s="59" t="s">
        <v>3854</v>
      </c>
      <c r="B152" s="41" t="s">
        <v>3855</v>
      </c>
      <c r="C152" s="41" t="s">
        <v>3856</v>
      </c>
      <c r="D152" s="41" t="s">
        <v>3857</v>
      </c>
      <c r="E152" s="60">
        <v>3.09013343534</v>
      </c>
      <c r="F152" s="54">
        <v>85.1</v>
      </c>
      <c r="G152" s="61">
        <f t="shared" si="2"/>
        <v>262.970355347434</v>
      </c>
      <c r="H152" s="59"/>
    </row>
    <row r="153" ht="30" customHeight="1" spans="1:8">
      <c r="A153" s="59" t="s">
        <v>3858</v>
      </c>
      <c r="B153" s="41" t="s">
        <v>1076</v>
      </c>
      <c r="C153" s="41" t="s">
        <v>655</v>
      </c>
      <c r="D153" s="41" t="s">
        <v>3859</v>
      </c>
      <c r="E153" s="60">
        <v>3.500420059528</v>
      </c>
      <c r="F153" s="54">
        <v>85.1</v>
      </c>
      <c r="G153" s="61">
        <f t="shared" si="2"/>
        <v>297.885747065833</v>
      </c>
      <c r="H153" s="59"/>
    </row>
    <row r="154" ht="30" customHeight="1" spans="1:8">
      <c r="A154" s="59" t="s">
        <v>3860</v>
      </c>
      <c r="B154" s="41" t="s">
        <v>3861</v>
      </c>
      <c r="C154" s="41" t="s">
        <v>3862</v>
      </c>
      <c r="D154" s="41" t="s">
        <v>3863</v>
      </c>
      <c r="E154" s="60">
        <v>2.690233814296</v>
      </c>
      <c r="F154" s="54">
        <v>85.1</v>
      </c>
      <c r="G154" s="61">
        <f t="shared" si="2"/>
        <v>228.93889759659</v>
      </c>
      <c r="H154" s="59"/>
    </row>
    <row r="155" ht="30" customHeight="1" spans="1:8">
      <c r="A155" s="59" t="s">
        <v>3864</v>
      </c>
      <c r="B155" s="41" t="s">
        <v>566</v>
      </c>
      <c r="C155" s="41" t="s">
        <v>3865</v>
      </c>
      <c r="D155" s="41" t="s">
        <v>3866</v>
      </c>
      <c r="E155" s="60">
        <v>4.90785898554</v>
      </c>
      <c r="F155" s="54">
        <v>85.1</v>
      </c>
      <c r="G155" s="61">
        <f t="shared" si="2"/>
        <v>417.658799669454</v>
      </c>
      <c r="H155" s="59"/>
    </row>
    <row r="156" ht="30" customHeight="1" spans="1:8">
      <c r="A156" s="59" t="s">
        <v>3867</v>
      </c>
      <c r="B156" s="41" t="s">
        <v>3868</v>
      </c>
      <c r="C156" s="41" t="s">
        <v>3869</v>
      </c>
      <c r="D156" s="41" t="s">
        <v>3870</v>
      </c>
      <c r="E156" s="60">
        <v>4.793601950956</v>
      </c>
      <c r="F156" s="54">
        <v>85.1</v>
      </c>
      <c r="G156" s="61">
        <f t="shared" si="2"/>
        <v>407.935526026356</v>
      </c>
      <c r="H156" s="59"/>
    </row>
    <row r="157" ht="30" customHeight="1" spans="1:8">
      <c r="A157" s="59" t="s">
        <v>3871</v>
      </c>
      <c r="B157" s="41" t="s">
        <v>131</v>
      </c>
      <c r="C157" s="41" t="s">
        <v>2575</v>
      </c>
      <c r="D157" s="41" t="s">
        <v>3872</v>
      </c>
      <c r="E157" s="60">
        <v>7.58138</v>
      </c>
      <c r="F157" s="54">
        <v>85.1</v>
      </c>
      <c r="G157" s="61">
        <f t="shared" si="2"/>
        <v>645.175438</v>
      </c>
      <c r="H157" s="59"/>
    </row>
    <row r="158" ht="30" customHeight="1" spans="1:8">
      <c r="A158" s="59" t="s">
        <v>3873</v>
      </c>
      <c r="B158" s="41" t="s">
        <v>3874</v>
      </c>
      <c r="C158" s="41" t="s">
        <v>3875</v>
      </c>
      <c r="D158" s="41" t="s">
        <v>3876</v>
      </c>
      <c r="E158" s="60">
        <v>3.905513182144</v>
      </c>
      <c r="F158" s="54">
        <v>85.1</v>
      </c>
      <c r="G158" s="61">
        <f t="shared" si="2"/>
        <v>332.359171800454</v>
      </c>
      <c r="H158" s="59"/>
    </row>
    <row r="159" ht="30" customHeight="1" spans="1:8">
      <c r="A159" s="59" t="s">
        <v>3877</v>
      </c>
      <c r="B159" s="41" t="s">
        <v>3878</v>
      </c>
      <c r="C159" s="41" t="s">
        <v>3879</v>
      </c>
      <c r="D159" s="41" t="s">
        <v>3880</v>
      </c>
      <c r="E159" s="60">
        <v>4.082092235592</v>
      </c>
      <c r="F159" s="54">
        <v>85.1</v>
      </c>
      <c r="G159" s="61">
        <f t="shared" si="2"/>
        <v>347.386049248879</v>
      </c>
      <c r="H159" s="59"/>
    </row>
    <row r="160" ht="30" customHeight="1" spans="1:8">
      <c r="A160" s="59" t="s">
        <v>3881</v>
      </c>
      <c r="B160" s="41" t="s">
        <v>3882</v>
      </c>
      <c r="C160" s="41" t="s">
        <v>3883</v>
      </c>
      <c r="D160" s="41" t="s">
        <v>3884</v>
      </c>
      <c r="E160" s="60">
        <v>5.567433685184</v>
      </c>
      <c r="F160" s="54">
        <v>85.1</v>
      </c>
      <c r="G160" s="61">
        <f t="shared" si="2"/>
        <v>473.788606609158</v>
      </c>
      <c r="H160" s="59"/>
    </row>
    <row r="161" ht="30" customHeight="1" spans="1:8">
      <c r="A161" s="59" t="s">
        <v>3885</v>
      </c>
      <c r="B161" s="41" t="s">
        <v>3886</v>
      </c>
      <c r="C161" s="41" t="s">
        <v>420</v>
      </c>
      <c r="D161" s="41" t="s">
        <v>3887</v>
      </c>
      <c r="E161" s="60">
        <v>4.25867128904</v>
      </c>
      <c r="F161" s="54">
        <v>85.1</v>
      </c>
      <c r="G161" s="61">
        <f t="shared" si="2"/>
        <v>362.412926697304</v>
      </c>
      <c r="H161" s="59"/>
    </row>
    <row r="162" ht="30" customHeight="1" spans="1:8">
      <c r="A162" s="59" t="s">
        <v>3888</v>
      </c>
      <c r="B162" s="41" t="s">
        <v>3889</v>
      </c>
      <c r="C162" s="41" t="s">
        <v>3890</v>
      </c>
      <c r="D162" s="41" t="s">
        <v>3891</v>
      </c>
      <c r="E162" s="60">
        <v>1.319149399288</v>
      </c>
      <c r="F162" s="54">
        <v>85.1</v>
      </c>
      <c r="G162" s="61">
        <f t="shared" si="2"/>
        <v>112.259613879409</v>
      </c>
      <c r="H162" s="59"/>
    </row>
    <row r="163" ht="30" customHeight="1" spans="1:8">
      <c r="A163" s="59" t="s">
        <v>3892</v>
      </c>
      <c r="B163" s="41" t="s">
        <v>3893</v>
      </c>
      <c r="C163" s="41" t="s">
        <v>3894</v>
      </c>
      <c r="D163" s="41" t="s">
        <v>3895</v>
      </c>
      <c r="E163" s="60">
        <v>5.255823590864</v>
      </c>
      <c r="F163" s="54">
        <v>85.1</v>
      </c>
      <c r="G163" s="61">
        <f t="shared" si="2"/>
        <v>447.270587582526</v>
      </c>
      <c r="H163" s="59"/>
    </row>
    <row r="164" ht="30" customHeight="1" spans="1:8">
      <c r="A164" s="59" t="s">
        <v>3896</v>
      </c>
      <c r="B164" s="41" t="s">
        <v>3897</v>
      </c>
      <c r="C164" s="41" t="s">
        <v>3898</v>
      </c>
      <c r="D164" s="41" t="s">
        <v>3899</v>
      </c>
      <c r="E164" s="60">
        <v>3.749708134984</v>
      </c>
      <c r="F164" s="54">
        <v>85.1</v>
      </c>
      <c r="G164" s="61">
        <f t="shared" si="2"/>
        <v>319.100162287138</v>
      </c>
      <c r="H164" s="59"/>
    </row>
    <row r="165" ht="30" customHeight="1" spans="1:8">
      <c r="A165" s="59" t="s">
        <v>3900</v>
      </c>
      <c r="B165" s="41" t="s">
        <v>3901</v>
      </c>
      <c r="C165" s="41" t="s">
        <v>3902</v>
      </c>
      <c r="D165" s="41" t="s">
        <v>3903</v>
      </c>
      <c r="E165" s="60">
        <v>5.567433685184</v>
      </c>
      <c r="F165" s="54">
        <v>85.1</v>
      </c>
      <c r="G165" s="61">
        <f t="shared" si="2"/>
        <v>473.788606609158</v>
      </c>
      <c r="H165" s="59"/>
    </row>
    <row r="166" ht="30" customHeight="1" spans="1:8">
      <c r="A166" s="59" t="s">
        <v>3904</v>
      </c>
      <c r="B166" s="41" t="s">
        <v>1249</v>
      </c>
      <c r="C166" s="41" t="s">
        <v>3905</v>
      </c>
      <c r="D166" s="41" t="s">
        <v>3906</v>
      </c>
      <c r="E166" s="60">
        <v>3.702966620836</v>
      </c>
      <c r="F166" s="54">
        <v>85.1</v>
      </c>
      <c r="G166" s="61">
        <f t="shared" si="2"/>
        <v>315.122459433144</v>
      </c>
      <c r="H166" s="59"/>
    </row>
    <row r="167" ht="30" customHeight="1" spans="1:8">
      <c r="A167" s="59" t="s">
        <v>3907</v>
      </c>
      <c r="B167" s="41" t="s">
        <v>3422</v>
      </c>
      <c r="C167" s="41" t="s">
        <v>3908</v>
      </c>
      <c r="D167" s="41" t="s">
        <v>3909</v>
      </c>
      <c r="E167" s="60">
        <v>2.087787631944</v>
      </c>
      <c r="F167" s="54">
        <v>85.1</v>
      </c>
      <c r="G167" s="61">
        <f t="shared" si="2"/>
        <v>177.670727478434</v>
      </c>
      <c r="H167" s="59"/>
    </row>
    <row r="168" ht="30" customHeight="1" spans="1:8">
      <c r="A168" s="59" t="s">
        <v>3910</v>
      </c>
      <c r="B168" s="41" t="s">
        <v>1194</v>
      </c>
      <c r="C168" s="41" t="s">
        <v>3911</v>
      </c>
      <c r="D168" s="41" t="s">
        <v>3912</v>
      </c>
      <c r="E168" s="60">
        <v>4.33657381262</v>
      </c>
      <c r="F168" s="54">
        <v>85.1</v>
      </c>
      <c r="G168" s="61">
        <f t="shared" si="2"/>
        <v>369.042431453962</v>
      </c>
      <c r="H168" s="59"/>
    </row>
    <row r="169" ht="30" customHeight="1" spans="1:8">
      <c r="A169" s="59" t="s">
        <v>3913</v>
      </c>
      <c r="B169" s="41" t="s">
        <v>398</v>
      </c>
      <c r="C169" s="41" t="s">
        <v>3914</v>
      </c>
      <c r="D169" s="41" t="s">
        <v>3915</v>
      </c>
      <c r="E169" s="60">
        <v>1.978724098932</v>
      </c>
      <c r="F169" s="54">
        <v>85.1</v>
      </c>
      <c r="G169" s="61">
        <f t="shared" si="2"/>
        <v>168.389420819113</v>
      </c>
      <c r="H169" s="59"/>
    </row>
    <row r="170" ht="30" customHeight="1" spans="1:8">
      <c r="A170" s="59" t="s">
        <v>3916</v>
      </c>
      <c r="B170" s="41" t="s">
        <v>1463</v>
      </c>
      <c r="C170" s="41" t="s">
        <v>3917</v>
      </c>
      <c r="D170" s="41" t="s">
        <v>3918</v>
      </c>
      <c r="E170" s="60">
        <v>3.671805611404</v>
      </c>
      <c r="F170" s="54">
        <v>85.1</v>
      </c>
      <c r="G170" s="61">
        <f t="shared" si="2"/>
        <v>312.47065753048</v>
      </c>
      <c r="H170" s="59"/>
    </row>
    <row r="171" ht="30" customHeight="1" spans="1:8">
      <c r="A171" s="59" t="s">
        <v>3919</v>
      </c>
      <c r="B171" s="41" t="s">
        <v>1384</v>
      </c>
      <c r="C171" s="41" t="s">
        <v>3920</v>
      </c>
      <c r="D171" s="41" t="s">
        <v>3921</v>
      </c>
      <c r="E171" s="60">
        <v>4.159994759172</v>
      </c>
      <c r="F171" s="54">
        <v>85.1</v>
      </c>
      <c r="G171" s="61">
        <f t="shared" si="2"/>
        <v>354.015554005537</v>
      </c>
      <c r="H171" s="59"/>
    </row>
    <row r="172" ht="30" customHeight="1" spans="1:8">
      <c r="A172" s="59" t="s">
        <v>3922</v>
      </c>
      <c r="B172" s="41" t="s">
        <v>3923</v>
      </c>
      <c r="C172" s="41" t="s">
        <v>3924</v>
      </c>
      <c r="D172" s="41" t="s">
        <v>3925</v>
      </c>
      <c r="E172" s="60">
        <v>3.536774570532</v>
      </c>
      <c r="F172" s="54">
        <v>85.1</v>
      </c>
      <c r="G172" s="61">
        <f t="shared" si="2"/>
        <v>300.979515952273</v>
      </c>
      <c r="H172" s="59"/>
    </row>
    <row r="173" ht="30" customHeight="1" spans="1:8">
      <c r="A173" s="59" t="s">
        <v>3926</v>
      </c>
      <c r="B173" s="41" t="s">
        <v>3927</v>
      </c>
      <c r="C173" s="41" t="s">
        <v>3928</v>
      </c>
      <c r="D173" s="41" t="s">
        <v>3929</v>
      </c>
      <c r="E173" s="60">
        <v>4.741666935236</v>
      </c>
      <c r="F173" s="54">
        <v>85.1</v>
      </c>
      <c r="G173" s="61">
        <f t="shared" si="2"/>
        <v>403.515856188584</v>
      </c>
      <c r="H173" s="59"/>
    </row>
    <row r="174" ht="30" customHeight="1" spans="1:8">
      <c r="A174" s="59" t="s">
        <v>3930</v>
      </c>
      <c r="B174" s="41" t="s">
        <v>398</v>
      </c>
      <c r="C174" s="41" t="s">
        <v>3931</v>
      </c>
      <c r="D174" s="41" t="s">
        <v>3932</v>
      </c>
      <c r="E174" s="60">
        <v>2.44094573884</v>
      </c>
      <c r="F174" s="54">
        <v>85.1</v>
      </c>
      <c r="G174" s="61">
        <f t="shared" si="2"/>
        <v>207.724482375284</v>
      </c>
      <c r="H174" s="59"/>
    </row>
    <row r="175" ht="30" customHeight="1" spans="1:8">
      <c r="A175" s="59" t="s">
        <v>3933</v>
      </c>
      <c r="B175" s="41" t="s">
        <v>169</v>
      </c>
      <c r="C175" s="41" t="s">
        <v>3934</v>
      </c>
      <c r="D175" s="41" t="s">
        <v>3935</v>
      </c>
      <c r="E175" s="60">
        <v>4.897471982396</v>
      </c>
      <c r="F175" s="54">
        <v>85.1</v>
      </c>
      <c r="G175" s="61">
        <f t="shared" si="2"/>
        <v>416.7748657019</v>
      </c>
      <c r="H175" s="59"/>
    </row>
    <row r="176" ht="30" customHeight="1" spans="1:8">
      <c r="A176" s="59" t="s">
        <v>3936</v>
      </c>
      <c r="B176" s="41" t="s">
        <v>3937</v>
      </c>
      <c r="C176" s="41" t="s">
        <v>3938</v>
      </c>
      <c r="D176" s="41" t="s">
        <v>3939</v>
      </c>
      <c r="E176" s="60">
        <v>2.62271829386</v>
      </c>
      <c r="F176" s="54">
        <v>85.1</v>
      </c>
      <c r="G176" s="61">
        <f t="shared" si="2"/>
        <v>223.193326807486</v>
      </c>
      <c r="H176" s="59"/>
    </row>
    <row r="177" ht="30" customHeight="1" spans="1:8">
      <c r="A177" s="59" t="s">
        <v>3940</v>
      </c>
      <c r="B177" s="41" t="s">
        <v>3096</v>
      </c>
      <c r="C177" s="41" t="s">
        <v>3294</v>
      </c>
      <c r="D177" s="41" t="s">
        <v>3941</v>
      </c>
      <c r="E177" s="60">
        <v>3.671805611404</v>
      </c>
      <c r="F177" s="54">
        <v>85.1</v>
      </c>
      <c r="G177" s="61">
        <f t="shared" si="2"/>
        <v>312.47065753048</v>
      </c>
      <c r="H177" s="59"/>
    </row>
    <row r="178" ht="30" customHeight="1" spans="1:8">
      <c r="A178" s="59" t="s">
        <v>3942</v>
      </c>
      <c r="B178" s="41" t="s">
        <v>507</v>
      </c>
      <c r="C178" s="41" t="s">
        <v>3943</v>
      </c>
      <c r="D178" s="41" t="s">
        <v>3944</v>
      </c>
      <c r="E178" s="60">
        <v>3.55754857682</v>
      </c>
      <c r="F178" s="54">
        <v>85.1</v>
      </c>
      <c r="G178" s="61">
        <f t="shared" si="2"/>
        <v>302.747383887382</v>
      </c>
      <c r="H178" s="59"/>
    </row>
    <row r="179" ht="30" customHeight="1" spans="1:8">
      <c r="A179" s="59" t="s">
        <v>3945</v>
      </c>
      <c r="B179" s="41" t="s">
        <v>3946</v>
      </c>
      <c r="C179" s="41" t="s">
        <v>3947</v>
      </c>
      <c r="D179" s="41" t="s">
        <v>3948</v>
      </c>
      <c r="E179" s="60">
        <v>3.957448197864</v>
      </c>
      <c r="F179" s="54">
        <v>85.1</v>
      </c>
      <c r="G179" s="61">
        <f t="shared" si="2"/>
        <v>336.778841638226</v>
      </c>
      <c r="H179" s="59"/>
    </row>
    <row r="180" ht="30" customHeight="1" spans="1:8">
      <c r="A180" s="59" t="s">
        <v>3949</v>
      </c>
      <c r="B180" s="41" t="s">
        <v>3950</v>
      </c>
      <c r="C180" s="41" t="s">
        <v>3951</v>
      </c>
      <c r="D180" s="41" t="s">
        <v>3952</v>
      </c>
      <c r="E180" s="60">
        <v>2.62271829386</v>
      </c>
      <c r="F180" s="54">
        <v>85.1</v>
      </c>
      <c r="G180" s="61">
        <f t="shared" si="2"/>
        <v>223.193326807486</v>
      </c>
      <c r="H180" s="59"/>
    </row>
    <row r="181" ht="30" customHeight="1" spans="1:8">
      <c r="A181" s="59" t="s">
        <v>3953</v>
      </c>
      <c r="B181" s="41" t="s">
        <v>638</v>
      </c>
      <c r="C181" s="41" t="s">
        <v>3514</v>
      </c>
      <c r="D181" s="41" t="s">
        <v>3954</v>
      </c>
      <c r="E181" s="60">
        <v>3.671805611404</v>
      </c>
      <c r="F181" s="54">
        <v>85.1</v>
      </c>
      <c r="G181" s="61">
        <f t="shared" si="2"/>
        <v>312.47065753048</v>
      </c>
      <c r="H181" s="59"/>
    </row>
    <row r="182" ht="30" customHeight="1" spans="1:8">
      <c r="A182" s="59" t="s">
        <v>3955</v>
      </c>
      <c r="B182" s="41" t="s">
        <v>3956</v>
      </c>
      <c r="C182" s="41" t="s">
        <v>3957</v>
      </c>
      <c r="D182" s="41" t="s">
        <v>3958</v>
      </c>
      <c r="E182" s="60">
        <v>4.05093122616</v>
      </c>
      <c r="F182" s="54">
        <v>85.1</v>
      </c>
      <c r="G182" s="61">
        <f t="shared" si="2"/>
        <v>344.734247346216</v>
      </c>
      <c r="H182" s="59"/>
    </row>
    <row r="183" ht="30" customHeight="1" spans="1:8">
      <c r="A183" s="59" t="s">
        <v>3959</v>
      </c>
      <c r="B183" s="41" t="s">
        <v>3960</v>
      </c>
      <c r="C183" s="41" t="s">
        <v>3961</v>
      </c>
      <c r="D183" s="41" t="s">
        <v>3962</v>
      </c>
      <c r="E183" s="60">
        <v>3.06416592748</v>
      </c>
      <c r="F183" s="54">
        <v>85.1</v>
      </c>
      <c r="G183" s="61">
        <f t="shared" ref="G183:G246" si="3">E183*F183</f>
        <v>260.760520428548</v>
      </c>
      <c r="H183" s="59"/>
    </row>
    <row r="184" ht="30" customHeight="1" spans="1:8">
      <c r="A184" s="59" t="s">
        <v>3963</v>
      </c>
      <c r="B184" s="41" t="s">
        <v>2741</v>
      </c>
      <c r="C184" s="41" t="s">
        <v>3964</v>
      </c>
      <c r="D184" s="41" t="s">
        <v>3965</v>
      </c>
      <c r="E184" s="60">
        <v>1.319149399288</v>
      </c>
      <c r="F184" s="54">
        <v>85.1</v>
      </c>
      <c r="G184" s="61">
        <f t="shared" si="3"/>
        <v>112.259613879409</v>
      </c>
      <c r="H184" s="59"/>
    </row>
    <row r="185" ht="30" customHeight="1" spans="1:8">
      <c r="A185" s="59" t="s">
        <v>3966</v>
      </c>
      <c r="B185" s="41" t="s">
        <v>3967</v>
      </c>
      <c r="C185" s="41" t="s">
        <v>3968</v>
      </c>
      <c r="D185" s="41" t="s">
        <v>3969</v>
      </c>
      <c r="E185" s="60">
        <v>2.108561638232</v>
      </c>
      <c r="F185" s="54">
        <v>85.1</v>
      </c>
      <c r="G185" s="61">
        <f t="shared" si="3"/>
        <v>179.438595413543</v>
      </c>
      <c r="H185" s="59"/>
    </row>
    <row r="186" ht="30" customHeight="1" spans="1:8">
      <c r="A186" s="59" t="s">
        <v>3970</v>
      </c>
      <c r="B186" s="41" t="s">
        <v>3971</v>
      </c>
      <c r="C186" s="41" t="s">
        <v>3549</v>
      </c>
      <c r="D186" s="41" t="s">
        <v>3972</v>
      </c>
      <c r="E186" s="60">
        <v>1.84369305806</v>
      </c>
      <c r="F186" s="54">
        <v>85.1</v>
      </c>
      <c r="G186" s="61">
        <f t="shared" si="3"/>
        <v>156.898279240906</v>
      </c>
      <c r="H186" s="59"/>
    </row>
    <row r="187" ht="30" customHeight="1" spans="1:8">
      <c r="A187" s="59" t="s">
        <v>3973</v>
      </c>
      <c r="B187" s="41" t="s">
        <v>354</v>
      </c>
      <c r="C187" s="41" t="s">
        <v>3974</v>
      </c>
      <c r="D187" s="41" t="s">
        <v>3975</v>
      </c>
      <c r="E187" s="60">
        <v>4.82995646196</v>
      </c>
      <c r="F187" s="54">
        <v>85.1</v>
      </c>
      <c r="G187" s="61">
        <f t="shared" si="3"/>
        <v>411.029294912796</v>
      </c>
      <c r="H187" s="59"/>
    </row>
    <row r="188" ht="30" customHeight="1" spans="1:8">
      <c r="A188" s="59" t="s">
        <v>3976</v>
      </c>
      <c r="B188" s="41" t="s">
        <v>3752</v>
      </c>
      <c r="C188" s="41" t="s">
        <v>3977</v>
      </c>
      <c r="D188" s="41" t="s">
        <v>3978</v>
      </c>
      <c r="E188" s="60">
        <v>3.438098040664</v>
      </c>
      <c r="F188" s="54">
        <v>85.1</v>
      </c>
      <c r="G188" s="61">
        <f t="shared" si="3"/>
        <v>292.582143260506</v>
      </c>
      <c r="H188" s="59"/>
    </row>
    <row r="189" ht="30" customHeight="1" spans="1:8">
      <c r="A189" s="59" t="s">
        <v>3979</v>
      </c>
      <c r="B189" s="41" t="s">
        <v>131</v>
      </c>
      <c r="C189" s="41" t="s">
        <v>3980</v>
      </c>
      <c r="D189" s="41" t="s">
        <v>3981</v>
      </c>
      <c r="E189" s="60">
        <v>3.01223091176</v>
      </c>
      <c r="F189" s="54">
        <v>85.1</v>
      </c>
      <c r="G189" s="61">
        <f t="shared" si="3"/>
        <v>256.340850590776</v>
      </c>
      <c r="H189" s="59"/>
    </row>
    <row r="190" ht="30" customHeight="1" spans="1:8">
      <c r="A190" s="59" t="s">
        <v>3982</v>
      </c>
      <c r="B190" s="41" t="s">
        <v>3983</v>
      </c>
      <c r="C190" s="41" t="s">
        <v>3984</v>
      </c>
      <c r="D190" s="41" t="s">
        <v>3985</v>
      </c>
      <c r="E190" s="60">
        <v>2.212431669672</v>
      </c>
      <c r="F190" s="54">
        <v>85.1</v>
      </c>
      <c r="G190" s="61">
        <f t="shared" si="3"/>
        <v>188.277935089087</v>
      </c>
      <c r="H190" s="59"/>
    </row>
    <row r="191" ht="30" customHeight="1" spans="1:8">
      <c r="A191" s="59" t="s">
        <v>3986</v>
      </c>
      <c r="B191" s="41" t="s">
        <v>3628</v>
      </c>
      <c r="C191" s="41" t="s">
        <v>552</v>
      </c>
      <c r="D191" s="41" t="s">
        <v>3987</v>
      </c>
      <c r="E191" s="60">
        <v>2.38901072312</v>
      </c>
      <c r="F191" s="54">
        <v>85.1</v>
      </c>
      <c r="G191" s="61">
        <f t="shared" si="3"/>
        <v>203.304812537512</v>
      </c>
      <c r="H191" s="59"/>
    </row>
    <row r="192" ht="30" customHeight="1" spans="1:8">
      <c r="A192" s="59" t="s">
        <v>3988</v>
      </c>
      <c r="B192" s="41" t="s">
        <v>437</v>
      </c>
      <c r="C192" s="41" t="s">
        <v>3989</v>
      </c>
      <c r="D192" s="41" t="s">
        <v>3990</v>
      </c>
      <c r="E192" s="60">
        <v>3.702966620836</v>
      </c>
      <c r="F192" s="54">
        <v>85.1</v>
      </c>
      <c r="G192" s="61">
        <f t="shared" si="3"/>
        <v>315.122459433144</v>
      </c>
      <c r="H192" s="59"/>
    </row>
    <row r="193" ht="30" customHeight="1" spans="1:8">
      <c r="A193" s="59" t="s">
        <v>3991</v>
      </c>
      <c r="B193" s="41" t="s">
        <v>3992</v>
      </c>
      <c r="C193" s="41" t="s">
        <v>3993</v>
      </c>
      <c r="D193" s="41" t="s">
        <v>3994</v>
      </c>
      <c r="E193" s="60">
        <v>4.861117471392</v>
      </c>
      <c r="F193" s="54">
        <v>85.1</v>
      </c>
      <c r="G193" s="61">
        <f t="shared" si="3"/>
        <v>413.681096815459</v>
      </c>
      <c r="H193" s="59"/>
    </row>
    <row r="194" ht="30" customHeight="1" spans="1:8">
      <c r="A194" s="59" t="s">
        <v>3995</v>
      </c>
      <c r="B194" s="41" t="s">
        <v>3956</v>
      </c>
      <c r="C194" s="41" t="s">
        <v>3996</v>
      </c>
      <c r="D194" s="41" t="s">
        <v>3997</v>
      </c>
      <c r="E194" s="60">
        <v>1.50611545588</v>
      </c>
      <c r="F194" s="54">
        <v>85.1</v>
      </c>
      <c r="G194" s="61">
        <f t="shared" si="3"/>
        <v>128.170425295388</v>
      </c>
      <c r="H194" s="59"/>
    </row>
    <row r="195" ht="30" customHeight="1" spans="1:8">
      <c r="A195" s="59" t="s">
        <v>3998</v>
      </c>
      <c r="B195" s="41" t="s">
        <v>3999</v>
      </c>
      <c r="C195" s="41" t="s">
        <v>4000</v>
      </c>
      <c r="D195" s="41" t="s">
        <v>4001</v>
      </c>
      <c r="E195" s="60">
        <v>3.94706119472</v>
      </c>
      <c r="F195" s="54">
        <v>85.1</v>
      </c>
      <c r="G195" s="61">
        <f t="shared" si="3"/>
        <v>335.894907670672</v>
      </c>
      <c r="H195" s="59"/>
    </row>
    <row r="196" ht="30" customHeight="1" spans="1:8">
      <c r="A196" s="59" t="s">
        <v>4002</v>
      </c>
      <c r="B196" s="41" t="s">
        <v>1441</v>
      </c>
      <c r="C196" s="41" t="s">
        <v>4003</v>
      </c>
      <c r="D196" s="41" t="s">
        <v>4004</v>
      </c>
      <c r="E196" s="60">
        <v>4.0249637183</v>
      </c>
      <c r="F196" s="54">
        <v>85.1</v>
      </c>
      <c r="G196" s="61">
        <f t="shared" si="3"/>
        <v>342.52441242733</v>
      </c>
      <c r="H196" s="59"/>
    </row>
    <row r="197" ht="30" customHeight="1" spans="1:8">
      <c r="A197" s="59" t="s">
        <v>4005</v>
      </c>
      <c r="B197" s="41" t="s">
        <v>3999</v>
      </c>
      <c r="C197" s="41" t="s">
        <v>4006</v>
      </c>
      <c r="D197" s="41" t="s">
        <v>4007</v>
      </c>
      <c r="E197" s="60">
        <v>3.2459384825</v>
      </c>
      <c r="F197" s="54">
        <v>85.1</v>
      </c>
      <c r="G197" s="61">
        <f t="shared" si="3"/>
        <v>276.22936486075</v>
      </c>
      <c r="H197" s="59"/>
    </row>
    <row r="198" ht="30" customHeight="1" spans="1:8">
      <c r="A198" s="59" t="s">
        <v>4008</v>
      </c>
      <c r="B198" s="41" t="s">
        <v>410</v>
      </c>
      <c r="C198" s="41" t="s">
        <v>4009</v>
      </c>
      <c r="D198" s="41" t="s">
        <v>4010</v>
      </c>
      <c r="E198" s="60">
        <v>4.040544223016</v>
      </c>
      <c r="F198" s="54">
        <v>85.1</v>
      </c>
      <c r="G198" s="61">
        <f t="shared" si="3"/>
        <v>343.850313378662</v>
      </c>
      <c r="H198" s="59"/>
    </row>
    <row r="199" ht="30" customHeight="1" spans="1:8">
      <c r="A199" s="59" t="s">
        <v>4011</v>
      </c>
      <c r="B199" s="41" t="s">
        <v>1994</v>
      </c>
      <c r="C199" s="41" t="s">
        <v>4012</v>
      </c>
      <c r="D199" s="41" t="s">
        <v>4013</v>
      </c>
      <c r="E199" s="60">
        <v>3.573129081536</v>
      </c>
      <c r="F199" s="54">
        <v>85.1</v>
      </c>
      <c r="G199" s="61">
        <f t="shared" si="3"/>
        <v>304.073284838714</v>
      </c>
      <c r="H199" s="59"/>
    </row>
    <row r="200" ht="30" customHeight="1" spans="1:8">
      <c r="A200" s="59" t="s">
        <v>4014</v>
      </c>
      <c r="B200" s="41" t="s">
        <v>2520</v>
      </c>
      <c r="C200" s="41" t="s">
        <v>4015</v>
      </c>
      <c r="D200" s="41" t="s">
        <v>4016</v>
      </c>
      <c r="E200" s="60">
        <v>3.01223091176</v>
      </c>
      <c r="F200" s="54">
        <v>85.1</v>
      </c>
      <c r="G200" s="61">
        <f t="shared" si="3"/>
        <v>256.340850590776</v>
      </c>
      <c r="H200" s="59"/>
    </row>
    <row r="201" ht="30" customHeight="1" spans="1:8">
      <c r="A201" s="59" t="s">
        <v>4017</v>
      </c>
      <c r="B201" s="41" t="s">
        <v>4018</v>
      </c>
      <c r="C201" s="41" t="s">
        <v>2885</v>
      </c>
      <c r="D201" s="41" t="s">
        <v>4019</v>
      </c>
      <c r="E201" s="60">
        <v>5.21946907986</v>
      </c>
      <c r="F201" s="54">
        <v>85.1</v>
      </c>
      <c r="G201" s="61">
        <f t="shared" si="3"/>
        <v>444.176818696086</v>
      </c>
      <c r="H201" s="59"/>
    </row>
    <row r="202" ht="30" customHeight="1" spans="1:8">
      <c r="A202" s="59" t="s">
        <v>4020</v>
      </c>
      <c r="B202" s="41" t="s">
        <v>2824</v>
      </c>
      <c r="C202" s="41" t="s">
        <v>4021</v>
      </c>
      <c r="D202" s="41" t="s">
        <v>4022</v>
      </c>
      <c r="E202" s="60">
        <v>6.43994194928</v>
      </c>
      <c r="F202" s="54">
        <v>85.1</v>
      </c>
      <c r="G202" s="61">
        <f t="shared" si="3"/>
        <v>548.039059883728</v>
      </c>
      <c r="H202" s="59"/>
    </row>
    <row r="203" ht="30" customHeight="1" spans="1:8">
      <c r="A203" s="59" t="s">
        <v>4023</v>
      </c>
      <c r="B203" s="41" t="s">
        <v>4024</v>
      </c>
      <c r="C203" s="41" t="s">
        <v>4025</v>
      </c>
      <c r="D203" s="41" t="s">
        <v>4026</v>
      </c>
      <c r="E203" s="60">
        <v>5.08963154056</v>
      </c>
      <c r="F203" s="54">
        <v>85.1</v>
      </c>
      <c r="G203" s="61">
        <f t="shared" si="3"/>
        <v>433.127644101656</v>
      </c>
      <c r="H203" s="59"/>
    </row>
    <row r="204" ht="30" customHeight="1" spans="1:8">
      <c r="A204" s="59" t="s">
        <v>4027</v>
      </c>
      <c r="B204" s="41" t="s">
        <v>163</v>
      </c>
      <c r="C204" s="41" t="s">
        <v>349</v>
      </c>
      <c r="D204" s="41" t="s">
        <v>4028</v>
      </c>
      <c r="E204" s="60">
        <v>3.344615012368</v>
      </c>
      <c r="F204" s="54">
        <v>85.1</v>
      </c>
      <c r="G204" s="61">
        <f t="shared" si="3"/>
        <v>284.626737552517</v>
      </c>
      <c r="H204" s="59"/>
    </row>
    <row r="205" ht="30" customHeight="1" spans="1:8">
      <c r="A205" s="59" t="s">
        <v>4029</v>
      </c>
      <c r="B205" s="41" t="s">
        <v>2383</v>
      </c>
      <c r="C205" s="41" t="s">
        <v>2954</v>
      </c>
      <c r="D205" s="41" t="s">
        <v>4030</v>
      </c>
      <c r="E205" s="60">
        <v>3.282292993504</v>
      </c>
      <c r="F205" s="54">
        <v>85.1</v>
      </c>
      <c r="G205" s="61">
        <f t="shared" si="3"/>
        <v>279.32313374719</v>
      </c>
      <c r="H205" s="59"/>
    </row>
    <row r="206" ht="30" customHeight="1" spans="1:8">
      <c r="A206" s="59" t="s">
        <v>4031</v>
      </c>
      <c r="B206" s="41" t="s">
        <v>1061</v>
      </c>
      <c r="C206" s="41" t="s">
        <v>4032</v>
      </c>
      <c r="D206" s="41" t="s">
        <v>4033</v>
      </c>
      <c r="E206" s="60">
        <v>3.079746432196</v>
      </c>
      <c r="F206" s="54">
        <v>85.1</v>
      </c>
      <c r="G206" s="61">
        <f t="shared" si="3"/>
        <v>262.08642137988</v>
      </c>
      <c r="H206" s="59"/>
    </row>
    <row r="207" ht="30" customHeight="1" spans="1:8">
      <c r="A207" s="59" t="s">
        <v>4034</v>
      </c>
      <c r="B207" s="41" t="s">
        <v>4018</v>
      </c>
      <c r="C207" s="41" t="s">
        <v>4035</v>
      </c>
      <c r="D207" s="41" t="s">
        <v>4036</v>
      </c>
      <c r="E207" s="60">
        <v>2.835651858312</v>
      </c>
      <c r="F207" s="54">
        <v>85.1</v>
      </c>
      <c r="G207" s="61">
        <f t="shared" si="3"/>
        <v>241.313973142351</v>
      </c>
      <c r="H207" s="59"/>
    </row>
    <row r="208" ht="30" customHeight="1" spans="1:8">
      <c r="A208" s="59" t="s">
        <v>4037</v>
      </c>
      <c r="B208" s="41" t="s">
        <v>1194</v>
      </c>
      <c r="C208" s="41" t="s">
        <v>4038</v>
      </c>
      <c r="D208" s="41" t="s">
        <v>4039</v>
      </c>
      <c r="E208" s="60">
        <v>2.913554381892</v>
      </c>
      <c r="F208" s="54">
        <v>85.1</v>
      </c>
      <c r="G208" s="61">
        <f t="shared" si="3"/>
        <v>247.943477899009</v>
      </c>
      <c r="H208" s="59"/>
    </row>
    <row r="209" ht="30" customHeight="1" spans="1:8">
      <c r="A209" s="59" t="s">
        <v>4040</v>
      </c>
      <c r="B209" s="41" t="s">
        <v>1091</v>
      </c>
      <c r="C209" s="41" t="s">
        <v>4041</v>
      </c>
      <c r="D209" s="41" t="s">
        <v>4042</v>
      </c>
      <c r="E209" s="60">
        <v>2.18127066024</v>
      </c>
      <c r="F209" s="54">
        <v>85.1</v>
      </c>
      <c r="G209" s="61">
        <f t="shared" si="3"/>
        <v>185.626133186424</v>
      </c>
      <c r="H209" s="59"/>
    </row>
    <row r="210" ht="30" customHeight="1" spans="1:8">
      <c r="A210" s="59" t="s">
        <v>4043</v>
      </c>
      <c r="B210" s="41" t="s">
        <v>160</v>
      </c>
      <c r="C210" s="41" t="s">
        <v>4044</v>
      </c>
      <c r="D210" s="41" t="s">
        <v>4045</v>
      </c>
      <c r="E210" s="60">
        <v>1.833306054916</v>
      </c>
      <c r="F210" s="54">
        <v>85.1</v>
      </c>
      <c r="G210" s="61">
        <f t="shared" si="3"/>
        <v>156.014345273352</v>
      </c>
      <c r="H210" s="59"/>
    </row>
    <row r="211" ht="30" customHeight="1" spans="1:8">
      <c r="A211" s="59" t="s">
        <v>4046</v>
      </c>
      <c r="B211" s="41" t="s">
        <v>1483</v>
      </c>
      <c r="C211" s="41" t="s">
        <v>511</v>
      </c>
      <c r="D211" s="41" t="s">
        <v>4047</v>
      </c>
      <c r="E211" s="60">
        <v>1.99949810522</v>
      </c>
      <c r="F211" s="54">
        <v>85.1</v>
      </c>
      <c r="G211" s="61">
        <f t="shared" si="3"/>
        <v>170.157288754222</v>
      </c>
      <c r="H211" s="59"/>
    </row>
    <row r="212" ht="30" customHeight="1" spans="1:8">
      <c r="A212" s="59" t="s">
        <v>4048</v>
      </c>
      <c r="B212" s="41" t="s">
        <v>2180</v>
      </c>
      <c r="C212" s="41" t="s">
        <v>4049</v>
      </c>
      <c r="D212" s="41" t="s">
        <v>4050</v>
      </c>
      <c r="E212" s="60">
        <v>3.593903087824</v>
      </c>
      <c r="F212" s="54">
        <v>85.1</v>
      </c>
      <c r="G212" s="61">
        <f t="shared" si="3"/>
        <v>305.841152773822</v>
      </c>
      <c r="H212" s="59"/>
    </row>
    <row r="213" ht="30" customHeight="1" spans="1:8">
      <c r="A213" s="59" t="s">
        <v>4051</v>
      </c>
      <c r="B213" s="41" t="s">
        <v>3519</v>
      </c>
      <c r="C213" s="41" t="s">
        <v>4052</v>
      </c>
      <c r="D213" s="41" t="s">
        <v>4053</v>
      </c>
      <c r="E213" s="60">
        <v>3.022617914904</v>
      </c>
      <c r="F213" s="54">
        <v>85.1</v>
      </c>
      <c r="G213" s="61">
        <f t="shared" si="3"/>
        <v>257.22478455833</v>
      </c>
      <c r="H213" s="59"/>
    </row>
    <row r="214" ht="30" customHeight="1" spans="1:8">
      <c r="A214" s="59" t="s">
        <v>4054</v>
      </c>
      <c r="B214" s="41" t="s">
        <v>4055</v>
      </c>
      <c r="C214" s="41" t="s">
        <v>4056</v>
      </c>
      <c r="D214" s="41" t="s">
        <v>4057</v>
      </c>
      <c r="E214" s="60">
        <v>4.082092235592</v>
      </c>
      <c r="F214" s="54">
        <v>85.1</v>
      </c>
      <c r="G214" s="61">
        <f t="shared" si="3"/>
        <v>347.386049248879</v>
      </c>
      <c r="H214" s="59"/>
    </row>
    <row r="215" ht="30" customHeight="1" spans="1:8">
      <c r="A215" s="59" t="s">
        <v>4058</v>
      </c>
      <c r="B215" s="41" t="s">
        <v>632</v>
      </c>
      <c r="C215" s="41" t="s">
        <v>4059</v>
      </c>
      <c r="D215" s="41" t="s">
        <v>4060</v>
      </c>
      <c r="E215" s="60">
        <v>4.663764411656</v>
      </c>
      <c r="F215" s="54">
        <v>85.1</v>
      </c>
      <c r="G215" s="61">
        <f t="shared" si="3"/>
        <v>396.886351431926</v>
      </c>
      <c r="H215" s="59"/>
    </row>
    <row r="216" ht="30" customHeight="1" spans="1:8">
      <c r="A216" s="59" t="s">
        <v>4061</v>
      </c>
      <c r="B216" s="41" t="s">
        <v>4062</v>
      </c>
      <c r="C216" s="41" t="s">
        <v>4063</v>
      </c>
      <c r="D216" s="41" t="s">
        <v>4064</v>
      </c>
      <c r="E216" s="60">
        <v>1.485341449592</v>
      </c>
      <c r="F216" s="54">
        <v>85.1</v>
      </c>
      <c r="G216" s="61">
        <f t="shared" si="3"/>
        <v>126.402557360279</v>
      </c>
      <c r="H216" s="59"/>
    </row>
    <row r="217" ht="30" customHeight="1" spans="1:8">
      <c r="A217" s="59" t="s">
        <v>4065</v>
      </c>
      <c r="B217" s="41" t="s">
        <v>4055</v>
      </c>
      <c r="C217" s="41" t="s">
        <v>3511</v>
      </c>
      <c r="D217" s="41" t="s">
        <v>4066</v>
      </c>
      <c r="E217" s="60">
        <v>2.762942836304</v>
      </c>
      <c r="F217" s="54">
        <v>85.1</v>
      </c>
      <c r="G217" s="61">
        <f t="shared" si="3"/>
        <v>235.12643536947</v>
      </c>
      <c r="H217" s="59"/>
    </row>
    <row r="218" ht="30" customHeight="1" spans="1:8">
      <c r="A218" s="59" t="s">
        <v>4067</v>
      </c>
      <c r="B218" s="41" t="s">
        <v>548</v>
      </c>
      <c r="C218" s="41" t="s">
        <v>4068</v>
      </c>
      <c r="D218" s="41" t="s">
        <v>4069</v>
      </c>
      <c r="E218" s="60">
        <v>2.913554381892</v>
      </c>
      <c r="F218" s="54">
        <v>85.1</v>
      </c>
      <c r="G218" s="61">
        <f t="shared" si="3"/>
        <v>247.943477899009</v>
      </c>
      <c r="H218" s="59"/>
    </row>
    <row r="219" ht="30" customHeight="1" spans="1:8">
      <c r="A219" s="59" t="s">
        <v>4070</v>
      </c>
      <c r="B219" s="41" t="s">
        <v>1019</v>
      </c>
      <c r="C219" s="41" t="s">
        <v>4071</v>
      </c>
      <c r="D219" s="41" t="s">
        <v>4072</v>
      </c>
      <c r="E219" s="60">
        <v>2.03</v>
      </c>
      <c r="F219" s="54">
        <v>85.1</v>
      </c>
      <c r="G219" s="61">
        <f t="shared" si="3"/>
        <v>172.753</v>
      </c>
      <c r="H219" s="59"/>
    </row>
    <row r="220" ht="30" customHeight="1" spans="1:8">
      <c r="A220" s="59" t="s">
        <v>4073</v>
      </c>
      <c r="B220" s="41" t="s">
        <v>4074</v>
      </c>
      <c r="C220" s="41" t="s">
        <v>4075</v>
      </c>
      <c r="D220" s="41" t="s">
        <v>4076</v>
      </c>
      <c r="E220" s="60">
        <v>3.048585422764</v>
      </c>
      <c r="F220" s="54">
        <v>85.1</v>
      </c>
      <c r="G220" s="61">
        <f t="shared" si="3"/>
        <v>259.434619477216</v>
      </c>
      <c r="H220" s="59"/>
    </row>
    <row r="221" ht="30" customHeight="1" spans="1:8">
      <c r="A221" s="59" t="s">
        <v>4077</v>
      </c>
      <c r="B221" s="41" t="s">
        <v>4078</v>
      </c>
      <c r="C221" s="41" t="s">
        <v>4079</v>
      </c>
      <c r="D221" s="41" t="s">
        <v>4080</v>
      </c>
      <c r="E221" s="60">
        <v>2.835651858312</v>
      </c>
      <c r="F221" s="54">
        <v>85.1</v>
      </c>
      <c r="G221" s="61">
        <f t="shared" si="3"/>
        <v>241.313973142351</v>
      </c>
      <c r="H221" s="59"/>
    </row>
    <row r="222" ht="30" customHeight="1" spans="1:8">
      <c r="A222" s="59" t="s">
        <v>4081</v>
      </c>
      <c r="B222" s="41" t="s">
        <v>2851</v>
      </c>
      <c r="C222" s="41" t="s">
        <v>4082</v>
      </c>
      <c r="D222" s="41" t="s">
        <v>4083</v>
      </c>
      <c r="E222" s="60">
        <v>2.508461259276</v>
      </c>
      <c r="F222" s="54">
        <v>85.1</v>
      </c>
      <c r="G222" s="61">
        <f t="shared" si="3"/>
        <v>213.470053164388</v>
      </c>
      <c r="H222" s="59"/>
    </row>
    <row r="223" ht="30" customHeight="1" spans="1:8">
      <c r="A223" s="59" t="s">
        <v>4084</v>
      </c>
      <c r="B223" s="41" t="s">
        <v>1874</v>
      </c>
      <c r="C223" s="41" t="s">
        <v>4085</v>
      </c>
      <c r="D223" s="41" t="s">
        <v>4086</v>
      </c>
      <c r="E223" s="60">
        <v>1.672307506184</v>
      </c>
      <c r="F223" s="54">
        <v>85.1</v>
      </c>
      <c r="G223" s="61">
        <f t="shared" si="3"/>
        <v>142.313368776258</v>
      </c>
      <c r="H223" s="59"/>
    </row>
    <row r="224" ht="30" customHeight="1" spans="1:8">
      <c r="A224" s="59" t="s">
        <v>4087</v>
      </c>
      <c r="B224" s="41" t="s">
        <v>4088</v>
      </c>
      <c r="C224" s="41" t="s">
        <v>3534</v>
      </c>
      <c r="D224" s="41" t="s">
        <v>4089</v>
      </c>
      <c r="E224" s="60">
        <v>1.516502459024</v>
      </c>
      <c r="F224" s="54">
        <v>85.1</v>
      </c>
      <c r="G224" s="61">
        <f t="shared" si="3"/>
        <v>129.054359262942</v>
      </c>
      <c r="H224" s="59"/>
    </row>
    <row r="225" ht="30" customHeight="1" spans="1:8">
      <c r="A225" s="59" t="s">
        <v>4090</v>
      </c>
      <c r="B225" s="41" t="s">
        <v>4091</v>
      </c>
      <c r="C225" s="41" t="s">
        <v>4092</v>
      </c>
      <c r="D225" s="41" t="s">
        <v>4093</v>
      </c>
      <c r="E225" s="60">
        <v>2.508461259276</v>
      </c>
      <c r="F225" s="54">
        <v>85.1</v>
      </c>
      <c r="G225" s="61">
        <f t="shared" si="3"/>
        <v>213.470053164388</v>
      </c>
      <c r="H225" s="59"/>
    </row>
    <row r="226" ht="30" customHeight="1" spans="1:8">
      <c r="A226" s="59" t="s">
        <v>4094</v>
      </c>
      <c r="B226" s="41" t="s">
        <v>3493</v>
      </c>
      <c r="C226" s="41" t="s">
        <v>4095</v>
      </c>
      <c r="D226" s="41" t="s">
        <v>4096</v>
      </c>
      <c r="E226" s="60">
        <v>1.672307506184</v>
      </c>
      <c r="F226" s="54">
        <v>85.1</v>
      </c>
      <c r="G226" s="61">
        <f t="shared" si="3"/>
        <v>142.313368776258</v>
      </c>
      <c r="H226" s="59"/>
    </row>
    <row r="227" ht="30" customHeight="1" spans="1:8">
      <c r="A227" s="59" t="s">
        <v>4097</v>
      </c>
      <c r="B227" s="41" t="s">
        <v>4098</v>
      </c>
      <c r="C227" s="41" t="s">
        <v>2925</v>
      </c>
      <c r="D227" s="41" t="s">
        <v>4099</v>
      </c>
      <c r="E227" s="60">
        <v>1.99949810522</v>
      </c>
      <c r="F227" s="54">
        <v>85.1</v>
      </c>
      <c r="G227" s="61">
        <f t="shared" si="3"/>
        <v>170.157288754222</v>
      </c>
      <c r="H227" s="59"/>
    </row>
    <row r="228" ht="30" customHeight="1" spans="1:8">
      <c r="A228" s="59" t="s">
        <v>4100</v>
      </c>
      <c r="B228" s="41" t="s">
        <v>4101</v>
      </c>
      <c r="C228" s="41" t="s">
        <v>4102</v>
      </c>
      <c r="D228" s="41" t="s">
        <v>4103</v>
      </c>
      <c r="E228" s="60">
        <v>1.438599935444</v>
      </c>
      <c r="F228" s="54">
        <v>85.1</v>
      </c>
      <c r="G228" s="61">
        <f t="shared" si="3"/>
        <v>122.424854506284</v>
      </c>
      <c r="H228" s="59"/>
    </row>
    <row r="229" ht="30" customHeight="1" spans="1:8">
      <c r="A229" s="59" t="s">
        <v>4104</v>
      </c>
      <c r="B229" s="41" t="s">
        <v>4101</v>
      </c>
      <c r="C229" s="41" t="s">
        <v>4102</v>
      </c>
      <c r="D229" s="41" t="s">
        <v>4103</v>
      </c>
      <c r="E229" s="60">
        <v>2.508461259276</v>
      </c>
      <c r="F229" s="54">
        <v>85.1</v>
      </c>
      <c r="G229" s="61">
        <f t="shared" si="3"/>
        <v>213.470053164388</v>
      </c>
      <c r="H229" s="59"/>
    </row>
    <row r="230" ht="30" customHeight="1" spans="1:8">
      <c r="A230" s="59" t="s">
        <v>4105</v>
      </c>
      <c r="B230" s="41" t="s">
        <v>4106</v>
      </c>
      <c r="C230" s="41" t="s">
        <v>4107</v>
      </c>
      <c r="D230" s="41" t="s">
        <v>4108</v>
      </c>
      <c r="E230" s="60">
        <v>1.672307506184</v>
      </c>
      <c r="F230" s="54">
        <v>85.1</v>
      </c>
      <c r="G230" s="61">
        <f t="shared" si="3"/>
        <v>142.313368776258</v>
      </c>
      <c r="H230" s="59"/>
    </row>
    <row r="231" ht="30" customHeight="1" spans="1:8">
      <c r="A231" s="59" t="s">
        <v>4109</v>
      </c>
      <c r="B231" s="41" t="s">
        <v>3999</v>
      </c>
      <c r="C231" s="41" t="s">
        <v>4110</v>
      </c>
      <c r="D231" s="41" t="s">
        <v>4111</v>
      </c>
      <c r="E231" s="60">
        <v>1.76579053448</v>
      </c>
      <c r="F231" s="54">
        <v>85.1</v>
      </c>
      <c r="G231" s="61">
        <f t="shared" si="3"/>
        <v>150.268774484248</v>
      </c>
      <c r="H231" s="59"/>
    </row>
    <row r="232" ht="30" customHeight="1" spans="1:8">
      <c r="A232" s="59" t="s">
        <v>4112</v>
      </c>
      <c r="B232" s="41" t="s">
        <v>169</v>
      </c>
      <c r="C232" s="41" t="s">
        <v>3879</v>
      </c>
      <c r="D232" s="41" t="s">
        <v>4113</v>
      </c>
      <c r="E232" s="60">
        <v>2.508461259276</v>
      </c>
      <c r="F232" s="54">
        <v>85.1</v>
      </c>
      <c r="G232" s="61">
        <f t="shared" si="3"/>
        <v>213.470053164388</v>
      </c>
      <c r="H232" s="59"/>
    </row>
    <row r="233" ht="30" customHeight="1" spans="1:8">
      <c r="A233" s="59" t="s">
        <v>4114</v>
      </c>
      <c r="B233" s="41" t="s">
        <v>3770</v>
      </c>
      <c r="C233" s="41" t="s">
        <v>4115</v>
      </c>
      <c r="D233" s="41" t="s">
        <v>4116</v>
      </c>
      <c r="E233" s="60">
        <v>3.04</v>
      </c>
      <c r="F233" s="54">
        <v>85.1</v>
      </c>
      <c r="G233" s="61">
        <f t="shared" si="3"/>
        <v>258.704</v>
      </c>
      <c r="H233" s="59"/>
    </row>
    <row r="234" ht="30" customHeight="1" spans="1:8">
      <c r="A234" s="59" t="s">
        <v>4117</v>
      </c>
      <c r="B234" s="41" t="s">
        <v>4118</v>
      </c>
      <c r="C234" s="41" t="s">
        <v>4119</v>
      </c>
      <c r="D234" s="41" t="s">
        <v>4120</v>
      </c>
      <c r="E234" s="60">
        <v>1.14257034584</v>
      </c>
      <c r="F234" s="54">
        <v>85.1</v>
      </c>
      <c r="G234" s="61">
        <f t="shared" si="3"/>
        <v>97.232736430984</v>
      </c>
      <c r="H234" s="59"/>
    </row>
    <row r="235" ht="30" customHeight="1" spans="1:8">
      <c r="A235" s="59" t="s">
        <v>4121</v>
      </c>
      <c r="B235" s="41" t="s">
        <v>4122</v>
      </c>
      <c r="C235" s="41" t="s">
        <v>4123</v>
      </c>
      <c r="D235" s="41" t="s">
        <v>4124</v>
      </c>
      <c r="E235" s="60">
        <v>0.65957464</v>
      </c>
      <c r="F235" s="54">
        <v>85.1</v>
      </c>
      <c r="G235" s="61">
        <f t="shared" si="3"/>
        <v>56.129801864</v>
      </c>
      <c r="H235" s="59"/>
    </row>
    <row r="236" ht="30" customHeight="1" spans="1:8">
      <c r="A236" s="59" t="s">
        <v>4125</v>
      </c>
      <c r="B236" s="41" t="s">
        <v>3956</v>
      </c>
      <c r="C236" s="41" t="s">
        <v>4126</v>
      </c>
      <c r="D236" s="41" t="s">
        <v>4127</v>
      </c>
      <c r="E236" s="60">
        <v>1.45418044016</v>
      </c>
      <c r="F236" s="54">
        <v>85.1</v>
      </c>
      <c r="G236" s="61">
        <f t="shared" si="3"/>
        <v>123.750755457616</v>
      </c>
      <c r="H236" s="59"/>
    </row>
    <row r="237" ht="30" customHeight="1" spans="1:8">
      <c r="A237" s="59" t="s">
        <v>4128</v>
      </c>
      <c r="B237" s="41" t="s">
        <v>4129</v>
      </c>
      <c r="C237" s="41" t="s">
        <v>4130</v>
      </c>
      <c r="D237" s="41" t="s">
        <v>4131</v>
      </c>
      <c r="E237" s="60">
        <v>0.79</v>
      </c>
      <c r="F237" s="54">
        <v>85.1</v>
      </c>
      <c r="G237" s="61">
        <f t="shared" si="3"/>
        <v>67.229</v>
      </c>
      <c r="H237" s="59"/>
    </row>
    <row r="238" ht="30" customHeight="1" spans="1:8">
      <c r="A238" s="59" t="s">
        <v>4132</v>
      </c>
      <c r="B238" s="41" t="s">
        <v>4133</v>
      </c>
      <c r="C238" s="41" t="s">
        <v>4134</v>
      </c>
      <c r="D238" s="41" t="s">
        <v>4135</v>
      </c>
      <c r="E238" s="60">
        <v>0.784218737372</v>
      </c>
      <c r="F238" s="54">
        <v>85.1</v>
      </c>
      <c r="G238" s="61">
        <f t="shared" si="3"/>
        <v>66.7370145503572</v>
      </c>
      <c r="H238" s="59"/>
    </row>
    <row r="239" ht="30" customHeight="1" spans="1:8">
      <c r="A239" s="59" t="s">
        <v>4136</v>
      </c>
      <c r="B239" s="41" t="s">
        <v>2602</v>
      </c>
      <c r="C239" s="41" t="s">
        <v>4137</v>
      </c>
      <c r="D239" s="41" t="s">
        <v>4138</v>
      </c>
      <c r="E239" s="60">
        <v>0.784218737372</v>
      </c>
      <c r="F239" s="54">
        <v>85.1</v>
      </c>
      <c r="G239" s="61">
        <f t="shared" si="3"/>
        <v>66.7370145503572</v>
      </c>
      <c r="H239" s="59"/>
    </row>
    <row r="240" ht="30" customHeight="1" spans="1:8">
      <c r="A240" s="59" t="s">
        <v>4139</v>
      </c>
      <c r="B240" s="41" t="s">
        <v>3519</v>
      </c>
      <c r="C240" s="41" t="s">
        <v>4140</v>
      </c>
      <c r="D240" s="41" t="s">
        <v>4141</v>
      </c>
      <c r="E240" s="60">
        <v>0.991958800252</v>
      </c>
      <c r="F240" s="54">
        <v>85.1</v>
      </c>
      <c r="G240" s="61">
        <f t="shared" si="3"/>
        <v>84.4156939014452</v>
      </c>
      <c r="H240" s="59"/>
    </row>
    <row r="241" ht="30" customHeight="1" spans="1:8">
      <c r="A241" s="59" t="s">
        <v>4142</v>
      </c>
      <c r="B241" s="41" t="s">
        <v>1428</v>
      </c>
      <c r="C241" s="41" t="s">
        <v>4143</v>
      </c>
      <c r="D241" s="41" t="s">
        <v>4144</v>
      </c>
      <c r="E241" s="60">
        <v>1.106215834836</v>
      </c>
      <c r="F241" s="54">
        <v>85.1</v>
      </c>
      <c r="G241" s="61">
        <f t="shared" si="3"/>
        <v>94.1389675445436</v>
      </c>
      <c r="H241" s="59"/>
    </row>
    <row r="242" ht="30" customHeight="1" spans="1:8">
      <c r="A242" s="59" t="s">
        <v>4145</v>
      </c>
      <c r="B242" s="41" t="s">
        <v>4146</v>
      </c>
      <c r="C242" s="41" t="s">
        <v>278</v>
      </c>
      <c r="D242" s="41" t="s">
        <v>4147</v>
      </c>
      <c r="E242" s="60">
        <v>0.784218737372</v>
      </c>
      <c r="F242" s="54">
        <v>85.1</v>
      </c>
      <c r="G242" s="61">
        <f t="shared" si="3"/>
        <v>66.7370145503572</v>
      </c>
      <c r="H242" s="59"/>
    </row>
    <row r="243" ht="30" customHeight="1" spans="1:8">
      <c r="A243" s="59" t="s">
        <v>4148</v>
      </c>
      <c r="B243" s="41" t="s">
        <v>4149</v>
      </c>
      <c r="C243" s="41" t="s">
        <v>3005</v>
      </c>
      <c r="D243" s="41" t="s">
        <v>4150</v>
      </c>
      <c r="E243" s="60">
        <v>1.14257034584</v>
      </c>
      <c r="F243" s="54">
        <v>85.1</v>
      </c>
      <c r="G243" s="61">
        <f t="shared" si="3"/>
        <v>97.232736430984</v>
      </c>
      <c r="H243" s="59"/>
    </row>
    <row r="244" ht="30" customHeight="1" spans="1:8">
      <c r="A244" s="59" t="s">
        <v>4151</v>
      </c>
      <c r="B244" s="41" t="s">
        <v>4152</v>
      </c>
      <c r="C244" s="41" t="s">
        <v>3394</v>
      </c>
      <c r="D244" s="41" t="s">
        <v>4153</v>
      </c>
      <c r="E244" s="60">
        <v>1.059474320688</v>
      </c>
      <c r="F244" s="54">
        <v>85.1</v>
      </c>
      <c r="G244" s="61">
        <f t="shared" si="3"/>
        <v>90.1612646905488</v>
      </c>
      <c r="H244" s="59"/>
    </row>
    <row r="245" ht="30" customHeight="1" spans="1:8">
      <c r="A245" s="59" t="s">
        <v>4154</v>
      </c>
      <c r="B245" s="41" t="s">
        <v>4155</v>
      </c>
      <c r="C245" s="41" t="s">
        <v>4156</v>
      </c>
      <c r="D245" s="41" t="s">
        <v>4157</v>
      </c>
      <c r="E245" s="60">
        <v>2.64868580172</v>
      </c>
      <c r="F245" s="54">
        <v>85.1</v>
      </c>
      <c r="G245" s="61">
        <f t="shared" si="3"/>
        <v>225.403161726372</v>
      </c>
      <c r="H245" s="59"/>
    </row>
    <row r="246" ht="30" customHeight="1" spans="1:8">
      <c r="A246" s="59" t="s">
        <v>4158</v>
      </c>
      <c r="B246" s="41" t="s">
        <v>131</v>
      </c>
      <c r="C246" s="41" t="s">
        <v>4159</v>
      </c>
      <c r="D246" s="41" t="s">
        <v>4160</v>
      </c>
      <c r="E246" s="60">
        <v>2.357849713688</v>
      </c>
      <c r="F246" s="54">
        <v>85.1</v>
      </c>
      <c r="G246" s="61">
        <f t="shared" si="3"/>
        <v>200.653010634849</v>
      </c>
      <c r="H246" s="59"/>
    </row>
    <row r="247" ht="30" customHeight="1" spans="1:8">
      <c r="A247" s="59" t="s">
        <v>4161</v>
      </c>
      <c r="B247" s="41" t="s">
        <v>149</v>
      </c>
      <c r="C247" s="41" t="s">
        <v>3480</v>
      </c>
      <c r="D247" s="41" t="s">
        <v>4162</v>
      </c>
      <c r="E247" s="60">
        <v>1.978724098932</v>
      </c>
      <c r="F247" s="54">
        <v>85.1</v>
      </c>
      <c r="G247" s="61">
        <f t="shared" ref="G247:G310" si="4">E247*F247</f>
        <v>168.389420819113</v>
      </c>
      <c r="H247" s="59"/>
    </row>
    <row r="248" ht="30" customHeight="1" spans="1:8">
      <c r="A248" s="59" t="s">
        <v>4163</v>
      </c>
      <c r="B248" s="41" t="s">
        <v>4164</v>
      </c>
      <c r="C248" s="41" t="s">
        <v>4165</v>
      </c>
      <c r="D248" s="41" t="s">
        <v>4166</v>
      </c>
      <c r="E248" s="60">
        <v>1.319149399288</v>
      </c>
      <c r="F248" s="54">
        <v>85.1</v>
      </c>
      <c r="G248" s="61">
        <f t="shared" si="4"/>
        <v>112.259613879409</v>
      </c>
      <c r="H248" s="59"/>
    </row>
    <row r="249" ht="30" customHeight="1" spans="1:8">
      <c r="A249" s="59" t="s">
        <v>4167</v>
      </c>
      <c r="B249" s="41" t="s">
        <v>4168</v>
      </c>
      <c r="C249" s="41" t="s">
        <v>4169</v>
      </c>
      <c r="D249" s="41" t="s">
        <v>4170</v>
      </c>
      <c r="E249" s="60">
        <v>1.059474320688</v>
      </c>
      <c r="F249" s="54">
        <v>85.1</v>
      </c>
      <c r="G249" s="61">
        <f t="shared" si="4"/>
        <v>90.1612646905488</v>
      </c>
      <c r="H249" s="59"/>
    </row>
    <row r="250" ht="30" customHeight="1" spans="1:8">
      <c r="A250" s="59" t="s">
        <v>4171</v>
      </c>
      <c r="B250" s="41" t="s">
        <v>626</v>
      </c>
      <c r="C250" s="41" t="s">
        <v>4172</v>
      </c>
      <c r="D250" s="41" t="s">
        <v>4173</v>
      </c>
      <c r="E250" s="60">
        <v>4.326186809476</v>
      </c>
      <c r="F250" s="54">
        <v>85.1</v>
      </c>
      <c r="G250" s="61">
        <f t="shared" si="4"/>
        <v>368.158497486408</v>
      </c>
      <c r="H250" s="59"/>
    </row>
    <row r="251" ht="30" customHeight="1" spans="1:8">
      <c r="A251" s="59" t="s">
        <v>4174</v>
      </c>
      <c r="B251" s="41" t="s">
        <v>1289</v>
      </c>
      <c r="C251" s="41" t="s">
        <v>784</v>
      </c>
      <c r="D251" s="41" t="s">
        <v>4175</v>
      </c>
      <c r="E251" s="60">
        <v>1.07</v>
      </c>
      <c r="F251" s="54">
        <v>85.1</v>
      </c>
      <c r="G251" s="61">
        <f t="shared" si="4"/>
        <v>91.057</v>
      </c>
      <c r="H251" s="59"/>
    </row>
    <row r="252" ht="30" customHeight="1" spans="1:8">
      <c r="A252" s="59" t="s">
        <v>4176</v>
      </c>
      <c r="B252" s="41" t="s">
        <v>345</v>
      </c>
      <c r="C252" s="41" t="s">
        <v>4177</v>
      </c>
      <c r="D252" s="41" t="s">
        <v>4178</v>
      </c>
      <c r="E252" s="60">
        <v>1.08</v>
      </c>
      <c r="F252" s="54">
        <v>85.1</v>
      </c>
      <c r="G252" s="61">
        <f t="shared" si="4"/>
        <v>91.908</v>
      </c>
      <c r="H252" s="59"/>
    </row>
    <row r="253" ht="30" customHeight="1" spans="1:8">
      <c r="A253" s="59" t="s">
        <v>4179</v>
      </c>
      <c r="B253" s="41" t="s">
        <v>4180</v>
      </c>
      <c r="C253" s="41" t="s">
        <v>4181</v>
      </c>
      <c r="D253" s="41" t="s">
        <v>4182</v>
      </c>
      <c r="E253" s="60">
        <v>1.308762396144</v>
      </c>
      <c r="F253" s="54">
        <v>85.1</v>
      </c>
      <c r="G253" s="61">
        <f t="shared" si="4"/>
        <v>111.375679911854</v>
      </c>
      <c r="H253" s="59"/>
    </row>
    <row r="254" ht="30" customHeight="1" spans="1:8">
      <c r="A254" s="59" t="s">
        <v>4183</v>
      </c>
      <c r="B254" s="41" t="s">
        <v>4101</v>
      </c>
      <c r="C254" s="41" t="s">
        <v>4184</v>
      </c>
      <c r="D254" s="41" t="s">
        <v>4185</v>
      </c>
      <c r="E254" s="60">
        <v>2.64868580172</v>
      </c>
      <c r="F254" s="54">
        <v>85.1</v>
      </c>
      <c r="G254" s="61">
        <f t="shared" si="4"/>
        <v>225.403161726372</v>
      </c>
      <c r="H254" s="59"/>
    </row>
    <row r="255" ht="30" customHeight="1" spans="1:8">
      <c r="A255" s="59" t="s">
        <v>4186</v>
      </c>
      <c r="B255" s="41" t="s">
        <v>1716</v>
      </c>
      <c r="C255" s="41" t="s">
        <v>441</v>
      </c>
      <c r="D255" s="41" t="s">
        <v>4187</v>
      </c>
      <c r="E255" s="60">
        <v>0.659574699644</v>
      </c>
      <c r="F255" s="54">
        <v>85.1</v>
      </c>
      <c r="G255" s="61">
        <f t="shared" si="4"/>
        <v>56.1298069397044</v>
      </c>
      <c r="H255" s="59"/>
    </row>
    <row r="256" ht="30" customHeight="1" spans="1:8">
      <c r="A256" s="59" t="s">
        <v>4188</v>
      </c>
      <c r="B256" s="41" t="s">
        <v>4189</v>
      </c>
      <c r="C256" s="41" t="s">
        <v>4190</v>
      </c>
      <c r="D256" s="41" t="s">
        <v>4191</v>
      </c>
      <c r="E256" s="60">
        <v>1.438599935444</v>
      </c>
      <c r="F256" s="54">
        <v>85.1</v>
      </c>
      <c r="G256" s="61">
        <f t="shared" si="4"/>
        <v>122.424854506284</v>
      </c>
      <c r="H256" s="59"/>
    </row>
    <row r="257" ht="30" customHeight="1" spans="1:8">
      <c r="A257" s="59" t="s">
        <v>4192</v>
      </c>
      <c r="B257" s="41" t="s">
        <v>2909</v>
      </c>
      <c r="C257" s="41" t="s">
        <v>4193</v>
      </c>
      <c r="D257" s="41" t="s">
        <v>4194</v>
      </c>
      <c r="E257" s="60">
        <v>1.978724098932</v>
      </c>
      <c r="F257" s="54">
        <v>85.1</v>
      </c>
      <c r="G257" s="61">
        <f t="shared" si="4"/>
        <v>168.389420819113</v>
      </c>
      <c r="H257" s="59"/>
    </row>
    <row r="258" ht="30" customHeight="1" spans="1:8">
      <c r="A258" s="59" t="s">
        <v>4195</v>
      </c>
      <c r="B258" s="41" t="s">
        <v>575</v>
      </c>
      <c r="C258" s="41" t="s">
        <v>741</v>
      </c>
      <c r="D258" s="41" t="s">
        <v>4196</v>
      </c>
      <c r="E258" s="60">
        <v>1.059474320688</v>
      </c>
      <c r="F258" s="54">
        <v>85.1</v>
      </c>
      <c r="G258" s="61">
        <f t="shared" si="4"/>
        <v>90.1612646905488</v>
      </c>
      <c r="H258" s="59"/>
    </row>
    <row r="259" ht="30" customHeight="1" spans="1:8">
      <c r="A259" s="59" t="s">
        <v>4197</v>
      </c>
      <c r="B259" s="41" t="s">
        <v>3519</v>
      </c>
      <c r="C259" s="41" t="s">
        <v>4198</v>
      </c>
      <c r="D259" s="41" t="s">
        <v>4199</v>
      </c>
      <c r="E259" s="60">
        <v>1.059474320688</v>
      </c>
      <c r="F259" s="54">
        <v>85.1</v>
      </c>
      <c r="G259" s="61">
        <f t="shared" si="4"/>
        <v>90.1612646905488</v>
      </c>
      <c r="H259" s="59"/>
    </row>
    <row r="260" ht="30" customHeight="1" spans="1:8">
      <c r="A260" s="59" t="s">
        <v>4200</v>
      </c>
      <c r="B260" s="41" t="s">
        <v>4201</v>
      </c>
      <c r="C260" s="41" t="s">
        <v>4202</v>
      </c>
      <c r="D260" s="41" t="s">
        <v>4203</v>
      </c>
      <c r="E260" s="60">
        <v>2.64868580172</v>
      </c>
      <c r="F260" s="54">
        <v>85.1</v>
      </c>
      <c r="G260" s="61">
        <f t="shared" si="4"/>
        <v>225.403161726372</v>
      </c>
      <c r="H260" s="59"/>
    </row>
    <row r="261" ht="30" customHeight="1" spans="1:8">
      <c r="A261" s="59" t="s">
        <v>4204</v>
      </c>
      <c r="B261" s="41" t="s">
        <v>4205</v>
      </c>
      <c r="C261" s="41" t="s">
        <v>4206</v>
      </c>
      <c r="D261" s="41" t="s">
        <v>4207</v>
      </c>
      <c r="E261" s="60">
        <v>0.841347254664</v>
      </c>
      <c r="F261" s="54">
        <v>85.1</v>
      </c>
      <c r="G261" s="61">
        <f t="shared" si="4"/>
        <v>71.5986513719064</v>
      </c>
      <c r="H261" s="59"/>
    </row>
    <row r="262" ht="30" customHeight="1" spans="1:8">
      <c r="A262" s="59" t="s">
        <v>4208</v>
      </c>
      <c r="B262" s="41" t="s">
        <v>4209</v>
      </c>
      <c r="C262" s="41" t="s">
        <v>2605</v>
      </c>
      <c r="D262" s="41" t="s">
        <v>4210</v>
      </c>
      <c r="E262" s="60">
        <v>5.022116020124</v>
      </c>
      <c r="F262" s="54">
        <v>85.1</v>
      </c>
      <c r="G262" s="61">
        <f t="shared" si="4"/>
        <v>427.382073312552</v>
      </c>
      <c r="H262" s="59"/>
    </row>
    <row r="263" ht="30" customHeight="1" spans="1:8">
      <c r="A263" s="59" t="s">
        <v>4211</v>
      </c>
      <c r="B263" s="41" t="s">
        <v>623</v>
      </c>
      <c r="C263" s="41" t="s">
        <v>4212</v>
      </c>
      <c r="D263" s="41" t="s">
        <v>4213</v>
      </c>
      <c r="E263" s="60">
        <v>0.893282270384</v>
      </c>
      <c r="F263" s="54">
        <v>85.1</v>
      </c>
      <c r="G263" s="61">
        <f t="shared" si="4"/>
        <v>76.0183212096784</v>
      </c>
      <c r="H263" s="59"/>
    </row>
    <row r="264" ht="30" customHeight="1" spans="1:8">
      <c r="A264" s="59" t="s">
        <v>4214</v>
      </c>
      <c r="B264" s="41" t="s">
        <v>4215</v>
      </c>
      <c r="C264" s="41" t="s">
        <v>4216</v>
      </c>
      <c r="D264" s="41" t="s">
        <v>4217</v>
      </c>
      <c r="E264" s="60">
        <v>1.319149399288</v>
      </c>
      <c r="F264" s="54">
        <v>85.1</v>
      </c>
      <c r="G264" s="61">
        <f t="shared" si="4"/>
        <v>112.259613879409</v>
      </c>
      <c r="H264" s="59"/>
    </row>
    <row r="265" ht="30" customHeight="1" spans="1:8">
      <c r="A265" s="59" t="s">
        <v>4218</v>
      </c>
      <c r="B265" s="41" t="s">
        <v>4219</v>
      </c>
      <c r="C265" s="41" t="s">
        <v>4220</v>
      </c>
      <c r="D265" s="41" t="s">
        <v>4221</v>
      </c>
      <c r="E265" s="60">
        <v>0.659574699644</v>
      </c>
      <c r="F265" s="54">
        <v>85.1</v>
      </c>
      <c r="G265" s="61">
        <f t="shared" si="4"/>
        <v>56.1298069397044</v>
      </c>
      <c r="H265" s="59"/>
    </row>
    <row r="266" ht="30" customHeight="1" spans="1:8">
      <c r="A266" s="59" t="s">
        <v>4222</v>
      </c>
      <c r="B266" s="41" t="s">
        <v>4223</v>
      </c>
      <c r="C266" s="41" t="s">
        <v>4224</v>
      </c>
      <c r="D266" s="41" t="s">
        <v>4225</v>
      </c>
      <c r="E266" s="60">
        <v>2.64868580172</v>
      </c>
      <c r="F266" s="54">
        <v>85.1</v>
      </c>
      <c r="G266" s="61">
        <f t="shared" si="4"/>
        <v>225.403161726372</v>
      </c>
      <c r="H266" s="59"/>
    </row>
    <row r="267" ht="30" customHeight="1" spans="1:8">
      <c r="A267" s="59" t="s">
        <v>4226</v>
      </c>
      <c r="B267" s="41" t="s">
        <v>4227</v>
      </c>
      <c r="C267" s="41" t="s">
        <v>4184</v>
      </c>
      <c r="D267" s="41" t="s">
        <v>4228</v>
      </c>
      <c r="E267" s="60">
        <v>1.06</v>
      </c>
      <c r="F267" s="54">
        <v>85.1</v>
      </c>
      <c r="G267" s="61">
        <f t="shared" si="4"/>
        <v>90.206</v>
      </c>
      <c r="H267" s="59"/>
    </row>
    <row r="268" ht="30" customHeight="1" spans="1:8">
      <c r="A268" s="59" t="s">
        <v>4229</v>
      </c>
      <c r="B268" s="41" t="s">
        <v>4230</v>
      </c>
      <c r="C268" s="41" t="s">
        <v>4231</v>
      </c>
      <c r="D268" s="41" t="s">
        <v>4232</v>
      </c>
      <c r="E268" s="60">
        <v>1.755403531336</v>
      </c>
      <c r="F268" s="54">
        <v>85.1</v>
      </c>
      <c r="G268" s="61">
        <f t="shared" si="4"/>
        <v>149.384840516694</v>
      </c>
      <c r="H268" s="59"/>
    </row>
    <row r="269" ht="30" customHeight="1" spans="1:8">
      <c r="A269" s="59" t="s">
        <v>4233</v>
      </c>
      <c r="B269" s="41" t="s">
        <v>4234</v>
      </c>
      <c r="C269" s="41" t="s">
        <v>4235</v>
      </c>
      <c r="D269" s="41" t="s">
        <v>4236</v>
      </c>
      <c r="E269" s="60">
        <v>2.64868580172</v>
      </c>
      <c r="F269" s="54">
        <v>85.1</v>
      </c>
      <c r="G269" s="61">
        <f t="shared" si="4"/>
        <v>225.403161726372</v>
      </c>
      <c r="H269" s="59"/>
    </row>
    <row r="270" ht="30" customHeight="1" spans="1:8">
      <c r="A270" s="59" t="s">
        <v>4237</v>
      </c>
      <c r="B270" s="41" t="s">
        <v>2872</v>
      </c>
      <c r="C270" s="41" t="s">
        <v>4038</v>
      </c>
      <c r="D270" s="41" t="s">
        <v>4238</v>
      </c>
      <c r="E270" s="60">
        <v>2.64868580172</v>
      </c>
      <c r="F270" s="54">
        <v>85.1</v>
      </c>
      <c r="G270" s="61">
        <f t="shared" si="4"/>
        <v>225.403161726372</v>
      </c>
      <c r="H270" s="59"/>
    </row>
    <row r="271" ht="30" customHeight="1" spans="1:8">
      <c r="A271" s="59" t="s">
        <v>4239</v>
      </c>
      <c r="B271" s="41" t="s">
        <v>1061</v>
      </c>
      <c r="C271" s="41" t="s">
        <v>4240</v>
      </c>
      <c r="D271" s="41" t="s">
        <v>4241</v>
      </c>
      <c r="E271" s="60">
        <v>1.719049020332</v>
      </c>
      <c r="F271" s="54">
        <v>85.1</v>
      </c>
      <c r="G271" s="61">
        <f t="shared" si="4"/>
        <v>146.291071630253</v>
      </c>
      <c r="H271" s="59"/>
    </row>
    <row r="272" ht="30" customHeight="1" spans="1:8">
      <c r="A272" s="59" t="s">
        <v>4242</v>
      </c>
      <c r="B272" s="41" t="s">
        <v>4243</v>
      </c>
      <c r="C272" s="41" t="s">
        <v>4244</v>
      </c>
      <c r="D272" s="41" t="s">
        <v>4245</v>
      </c>
      <c r="E272" s="60">
        <v>0.659574699644</v>
      </c>
      <c r="F272" s="54">
        <v>85.1</v>
      </c>
      <c r="G272" s="61">
        <f t="shared" si="4"/>
        <v>56.1298069397044</v>
      </c>
      <c r="H272" s="59"/>
    </row>
    <row r="273" ht="30" customHeight="1" spans="1:8">
      <c r="A273" s="59" t="s">
        <v>4246</v>
      </c>
      <c r="B273" s="41" t="s">
        <v>1370</v>
      </c>
      <c r="C273" s="41" t="s">
        <v>2546</v>
      </c>
      <c r="D273" s="41" t="s">
        <v>4247</v>
      </c>
      <c r="E273" s="60">
        <v>4.975374505976</v>
      </c>
      <c r="F273" s="54">
        <v>85.1</v>
      </c>
      <c r="G273" s="61">
        <f t="shared" si="4"/>
        <v>423.404370458558</v>
      </c>
      <c r="H273" s="59"/>
    </row>
    <row r="274" ht="30" customHeight="1" spans="1:8">
      <c r="A274" s="59" t="s">
        <v>4248</v>
      </c>
      <c r="B274" s="41" t="s">
        <v>4249</v>
      </c>
      <c r="C274" s="41" t="s">
        <v>4250</v>
      </c>
      <c r="D274" s="41" t="s">
        <v>4251</v>
      </c>
      <c r="E274" s="60">
        <v>4.424863339344</v>
      </c>
      <c r="F274" s="54">
        <v>85.1</v>
      </c>
      <c r="G274" s="61">
        <f t="shared" si="4"/>
        <v>376.555870178174</v>
      </c>
      <c r="H274" s="59"/>
    </row>
    <row r="275" ht="30" customHeight="1" spans="1:8">
      <c r="A275" s="59" t="s">
        <v>4252</v>
      </c>
      <c r="B275" s="41" t="s">
        <v>1725</v>
      </c>
      <c r="C275" s="41" t="s">
        <v>4253</v>
      </c>
      <c r="D275" s="41" t="s">
        <v>4254</v>
      </c>
      <c r="E275" s="60">
        <v>1.942369587928</v>
      </c>
      <c r="F275" s="54">
        <v>85.1</v>
      </c>
      <c r="G275" s="61">
        <f t="shared" si="4"/>
        <v>165.295651932673</v>
      </c>
      <c r="H275" s="59"/>
    </row>
    <row r="276" ht="30" customHeight="1" spans="1:8">
      <c r="A276" s="59" t="s">
        <v>4255</v>
      </c>
      <c r="B276" s="41" t="s">
        <v>1165</v>
      </c>
      <c r="C276" s="41" t="s">
        <v>4256</v>
      </c>
      <c r="D276" s="41" t="s">
        <v>4257</v>
      </c>
      <c r="E276" s="60">
        <v>1.6878880109</v>
      </c>
      <c r="F276" s="54">
        <v>85.1</v>
      </c>
      <c r="G276" s="61">
        <f t="shared" si="4"/>
        <v>143.63926972759</v>
      </c>
      <c r="H276" s="59"/>
    </row>
    <row r="277" ht="30" customHeight="1" spans="1:8">
      <c r="A277" s="59" t="s">
        <v>4258</v>
      </c>
      <c r="B277" s="41" t="s">
        <v>4259</v>
      </c>
      <c r="C277" s="41" t="s">
        <v>4260</v>
      </c>
      <c r="D277" s="41" t="s">
        <v>4261</v>
      </c>
      <c r="E277" s="60">
        <v>0.659574699644</v>
      </c>
      <c r="F277" s="54">
        <v>85.1</v>
      </c>
      <c r="G277" s="61">
        <f t="shared" si="4"/>
        <v>56.1298069397044</v>
      </c>
      <c r="H277" s="59"/>
    </row>
    <row r="278" ht="30" customHeight="1" spans="1:8">
      <c r="A278" s="59" t="s">
        <v>4262</v>
      </c>
      <c r="B278" s="41" t="s">
        <v>4263</v>
      </c>
      <c r="C278" s="41" t="s">
        <v>4264</v>
      </c>
      <c r="D278" s="41" t="s">
        <v>4265</v>
      </c>
      <c r="E278" s="60">
        <v>3.256325485644</v>
      </c>
      <c r="F278" s="54">
        <v>85.1</v>
      </c>
      <c r="G278" s="61">
        <f t="shared" si="4"/>
        <v>277.113298828304</v>
      </c>
      <c r="H278" s="59"/>
    </row>
    <row r="279" ht="30" customHeight="1" spans="1:8">
      <c r="A279" s="59" t="s">
        <v>4266</v>
      </c>
      <c r="B279" s="41" t="s">
        <v>4267</v>
      </c>
      <c r="C279" s="41" t="s">
        <v>4268</v>
      </c>
      <c r="D279" s="41" t="s">
        <v>4269</v>
      </c>
      <c r="E279" s="60">
        <v>1.319149399288</v>
      </c>
      <c r="F279" s="54">
        <v>85.1</v>
      </c>
      <c r="G279" s="61">
        <f t="shared" si="4"/>
        <v>112.259613879409</v>
      </c>
      <c r="H279" s="59"/>
    </row>
    <row r="280" ht="30" customHeight="1" spans="1:8">
      <c r="A280" s="59" t="s">
        <v>4270</v>
      </c>
      <c r="B280" s="41" t="s">
        <v>4271</v>
      </c>
      <c r="C280" s="41" t="s">
        <v>642</v>
      </c>
      <c r="D280" s="41" t="s">
        <v>4272</v>
      </c>
      <c r="E280" s="60">
        <v>3.3757760218</v>
      </c>
      <c r="F280" s="54">
        <v>85.1</v>
      </c>
      <c r="G280" s="61">
        <f t="shared" si="4"/>
        <v>287.27853945518</v>
      </c>
      <c r="H280" s="59"/>
    </row>
    <row r="281" ht="30" customHeight="1" spans="1:8">
      <c r="A281" s="59" t="s">
        <v>4273</v>
      </c>
      <c r="B281" s="41" t="s">
        <v>1407</v>
      </c>
      <c r="C281" s="41" t="s">
        <v>4274</v>
      </c>
      <c r="D281" s="41" t="s">
        <v>4275</v>
      </c>
      <c r="E281" s="60">
        <v>3.827610658564</v>
      </c>
      <c r="F281" s="54">
        <v>85.1</v>
      </c>
      <c r="G281" s="61">
        <f t="shared" si="4"/>
        <v>325.729667043796</v>
      </c>
      <c r="H281" s="59"/>
    </row>
    <row r="282" ht="30" customHeight="1" spans="1:8">
      <c r="A282" s="59" t="s">
        <v>4276</v>
      </c>
      <c r="B282" s="41" t="s">
        <v>4277</v>
      </c>
      <c r="C282" s="41" t="s">
        <v>4278</v>
      </c>
      <c r="D282" s="41" t="s">
        <v>4279</v>
      </c>
      <c r="E282" s="60">
        <v>4.12883374974</v>
      </c>
      <c r="F282" s="54">
        <v>85.1</v>
      </c>
      <c r="G282" s="61">
        <f t="shared" si="4"/>
        <v>351.363752102874</v>
      </c>
      <c r="H282" s="59"/>
    </row>
    <row r="283" ht="30" customHeight="1" spans="1:8">
      <c r="A283" s="59" t="s">
        <v>4280</v>
      </c>
      <c r="B283" s="41" t="s">
        <v>4281</v>
      </c>
      <c r="C283" s="41" t="s">
        <v>4282</v>
      </c>
      <c r="D283" s="41" t="s">
        <v>4283</v>
      </c>
      <c r="E283" s="60">
        <v>4.092479238736</v>
      </c>
      <c r="F283" s="54">
        <v>85.1</v>
      </c>
      <c r="G283" s="61">
        <f t="shared" si="4"/>
        <v>348.269983216434</v>
      </c>
      <c r="H283" s="59"/>
    </row>
    <row r="284" ht="30" customHeight="1" spans="1:8">
      <c r="A284" s="59" t="s">
        <v>4284</v>
      </c>
      <c r="B284" s="41" t="s">
        <v>4285</v>
      </c>
      <c r="C284" s="41" t="s">
        <v>3745</v>
      </c>
      <c r="D284" s="41" t="s">
        <v>4286</v>
      </c>
      <c r="E284" s="60">
        <v>3.188809965208</v>
      </c>
      <c r="F284" s="54">
        <v>85.1</v>
      </c>
      <c r="G284" s="61">
        <f t="shared" si="4"/>
        <v>271.367728039201</v>
      </c>
      <c r="H284" s="59"/>
    </row>
    <row r="285" ht="30" customHeight="1" spans="1:8">
      <c r="A285" s="59" t="s">
        <v>4287</v>
      </c>
      <c r="B285" s="41" t="s">
        <v>4288</v>
      </c>
      <c r="C285" s="41" t="s">
        <v>4289</v>
      </c>
      <c r="D285" s="41" t="s">
        <v>4290</v>
      </c>
      <c r="E285" s="60">
        <v>3.01223</v>
      </c>
      <c r="F285" s="54">
        <v>85.1</v>
      </c>
      <c r="G285" s="61">
        <f t="shared" si="4"/>
        <v>256.340773</v>
      </c>
      <c r="H285" s="59"/>
    </row>
    <row r="286" ht="30" customHeight="1" spans="1:8">
      <c r="A286" s="59" t="s">
        <v>4291</v>
      </c>
      <c r="B286" s="41" t="s">
        <v>3937</v>
      </c>
      <c r="C286" s="41" t="s">
        <v>4292</v>
      </c>
      <c r="D286" s="41" t="s">
        <v>4293</v>
      </c>
      <c r="E286" s="60">
        <v>4.762440941524</v>
      </c>
      <c r="F286" s="54">
        <v>85.1</v>
      </c>
      <c r="G286" s="61">
        <f t="shared" si="4"/>
        <v>405.283724123692</v>
      </c>
      <c r="H286" s="59"/>
    </row>
    <row r="287" ht="30" customHeight="1" spans="1:8">
      <c r="A287" s="59" t="s">
        <v>4294</v>
      </c>
      <c r="B287" s="41" t="s">
        <v>2629</v>
      </c>
      <c r="C287" s="41" t="s">
        <v>4295</v>
      </c>
      <c r="D287" s="41" t="s">
        <v>4296</v>
      </c>
      <c r="E287" s="60">
        <v>4.663764411656</v>
      </c>
      <c r="F287" s="54">
        <v>85.1</v>
      </c>
      <c r="G287" s="61">
        <f t="shared" si="4"/>
        <v>396.886351431926</v>
      </c>
      <c r="H287" s="59"/>
    </row>
    <row r="288" ht="30" customHeight="1" spans="1:8">
      <c r="A288" s="59" t="s">
        <v>4297</v>
      </c>
      <c r="B288" s="41" t="s">
        <v>1384</v>
      </c>
      <c r="C288" s="41" t="s">
        <v>2679</v>
      </c>
      <c r="D288" s="41" t="s">
        <v>4298</v>
      </c>
      <c r="E288" s="60">
        <v>5.266210594008</v>
      </c>
      <c r="F288" s="54">
        <v>85.1</v>
      </c>
      <c r="G288" s="61">
        <f t="shared" si="4"/>
        <v>448.154521550081</v>
      </c>
      <c r="H288" s="59"/>
    </row>
    <row r="289" ht="30" customHeight="1" spans="1:8">
      <c r="A289" s="59" t="s">
        <v>4299</v>
      </c>
      <c r="B289" s="41" t="s">
        <v>375</v>
      </c>
      <c r="C289" s="41" t="s">
        <v>4300</v>
      </c>
      <c r="D289" s="41" t="s">
        <v>4301</v>
      </c>
      <c r="E289" s="60">
        <v>4.108059743452</v>
      </c>
      <c r="F289" s="54">
        <v>85.1</v>
      </c>
      <c r="G289" s="61">
        <f t="shared" si="4"/>
        <v>349.595884167765</v>
      </c>
      <c r="H289" s="59"/>
    </row>
    <row r="290" ht="30" customHeight="1" spans="1:8">
      <c r="A290" s="59" t="s">
        <v>4302</v>
      </c>
      <c r="B290" s="41" t="s">
        <v>4303</v>
      </c>
      <c r="C290" s="41" t="s">
        <v>4304</v>
      </c>
      <c r="D290" s="41" t="s">
        <v>4305</v>
      </c>
      <c r="E290" s="60">
        <v>5.853076271644</v>
      </c>
      <c r="F290" s="54">
        <v>85.1</v>
      </c>
      <c r="G290" s="61">
        <f t="shared" si="4"/>
        <v>498.096790716904</v>
      </c>
      <c r="H290" s="59"/>
    </row>
    <row r="291" ht="30" customHeight="1" spans="1:8">
      <c r="A291" s="59" t="s">
        <v>4306</v>
      </c>
      <c r="B291" s="41" t="s">
        <v>345</v>
      </c>
      <c r="C291" s="41" t="s">
        <v>2888</v>
      </c>
      <c r="D291" s="41" t="s">
        <v>4307</v>
      </c>
      <c r="E291" s="60">
        <v>6.09</v>
      </c>
      <c r="F291" s="54">
        <v>85.1</v>
      </c>
      <c r="G291" s="61">
        <f t="shared" si="4"/>
        <v>518.259</v>
      </c>
      <c r="H291" s="59"/>
    </row>
    <row r="292" ht="30" customHeight="1" spans="1:8">
      <c r="A292" s="59" t="s">
        <v>4308</v>
      </c>
      <c r="B292" s="41" t="s">
        <v>611</v>
      </c>
      <c r="C292" s="41" t="s">
        <v>4309</v>
      </c>
      <c r="D292" s="41" t="s">
        <v>4310</v>
      </c>
      <c r="E292" s="60">
        <v>4.487185358208</v>
      </c>
      <c r="F292" s="54">
        <v>85.1</v>
      </c>
      <c r="G292" s="61">
        <f t="shared" si="4"/>
        <v>381.859473983501</v>
      </c>
      <c r="H292" s="59"/>
    </row>
    <row r="293" ht="30" customHeight="1" spans="1:8">
      <c r="A293" s="59" t="s">
        <v>4311</v>
      </c>
      <c r="B293" s="41" t="s">
        <v>4312</v>
      </c>
      <c r="C293" s="41" t="s">
        <v>4313</v>
      </c>
      <c r="D293" s="41" t="s">
        <v>4314</v>
      </c>
      <c r="E293" s="60">
        <v>2.679846811152</v>
      </c>
      <c r="F293" s="54">
        <v>85.1</v>
      </c>
      <c r="G293" s="61">
        <f t="shared" si="4"/>
        <v>228.054963629035</v>
      </c>
      <c r="H293" s="59"/>
    </row>
    <row r="294" ht="30" customHeight="1" spans="1:8">
      <c r="A294" s="59" t="s">
        <v>4315</v>
      </c>
      <c r="B294" s="41" t="s">
        <v>4316</v>
      </c>
      <c r="C294" s="41" t="s">
        <v>3117</v>
      </c>
      <c r="D294" s="41" t="s">
        <v>4317</v>
      </c>
      <c r="E294" s="60">
        <v>4.315799806332</v>
      </c>
      <c r="F294" s="54">
        <v>85.1</v>
      </c>
      <c r="G294" s="61">
        <f t="shared" si="4"/>
        <v>367.274563518853</v>
      </c>
      <c r="H294" s="59"/>
    </row>
    <row r="295" ht="30" customHeight="1" spans="1:8">
      <c r="A295" s="59" t="s">
        <v>4318</v>
      </c>
      <c r="B295" s="41" t="s">
        <v>1483</v>
      </c>
      <c r="C295" s="41" t="s">
        <v>4319</v>
      </c>
      <c r="D295" s="41" t="s">
        <v>4320</v>
      </c>
      <c r="E295" s="60">
        <v>4.954600499688</v>
      </c>
      <c r="F295" s="54">
        <v>85.1</v>
      </c>
      <c r="G295" s="61">
        <f t="shared" si="4"/>
        <v>421.636502523449</v>
      </c>
      <c r="H295" s="59"/>
    </row>
    <row r="296" ht="30" customHeight="1" spans="1:8">
      <c r="A296" s="59" t="s">
        <v>4321</v>
      </c>
      <c r="B296" s="41" t="s">
        <v>1307</v>
      </c>
      <c r="C296" s="41" t="s">
        <v>373</v>
      </c>
      <c r="D296" s="41" t="s">
        <v>4322</v>
      </c>
      <c r="E296" s="60">
        <v>3.303066999792</v>
      </c>
      <c r="F296" s="54">
        <v>85.1</v>
      </c>
      <c r="G296" s="61">
        <f t="shared" si="4"/>
        <v>281.091001682299</v>
      </c>
      <c r="H296" s="59"/>
    </row>
    <row r="297" ht="30" customHeight="1" spans="1:8">
      <c r="A297" s="59" t="s">
        <v>4323</v>
      </c>
      <c r="B297" s="41" t="s">
        <v>526</v>
      </c>
      <c r="C297" s="41" t="s">
        <v>4324</v>
      </c>
      <c r="D297" s="41" t="s">
        <v>4325</v>
      </c>
      <c r="E297" s="60">
        <v>3.905513182144</v>
      </c>
      <c r="F297" s="54">
        <v>85.1</v>
      </c>
      <c r="G297" s="61">
        <f t="shared" si="4"/>
        <v>332.359171800454</v>
      </c>
      <c r="H297" s="59"/>
    </row>
    <row r="298" ht="30" customHeight="1" spans="1:8">
      <c r="A298" s="59" t="s">
        <v>4326</v>
      </c>
      <c r="B298" s="41" t="s">
        <v>4327</v>
      </c>
      <c r="C298" s="41" t="s">
        <v>4328</v>
      </c>
      <c r="D298" s="41" t="s">
        <v>4329</v>
      </c>
      <c r="E298" s="60">
        <v>4.57028138336</v>
      </c>
      <c r="F298" s="54">
        <v>85.1</v>
      </c>
      <c r="G298" s="61">
        <f t="shared" si="4"/>
        <v>388.930945723936</v>
      </c>
      <c r="H298" s="59"/>
    </row>
    <row r="299" ht="30" customHeight="1" spans="1:8">
      <c r="A299" s="59" t="s">
        <v>4330</v>
      </c>
      <c r="B299" s="41" t="s">
        <v>629</v>
      </c>
      <c r="C299" s="41" t="s">
        <v>4331</v>
      </c>
      <c r="D299" s="41" t="s">
        <v>4332</v>
      </c>
      <c r="E299" s="60">
        <v>4.450830847204</v>
      </c>
      <c r="F299" s="54">
        <v>85.1</v>
      </c>
      <c r="G299" s="61">
        <f t="shared" si="4"/>
        <v>378.76570509706</v>
      </c>
      <c r="H299" s="59"/>
    </row>
    <row r="300" ht="30" customHeight="1" spans="1:8">
      <c r="A300" s="59" t="s">
        <v>4333</v>
      </c>
      <c r="B300" s="41" t="s">
        <v>3640</v>
      </c>
      <c r="C300" s="41" t="s">
        <v>4334</v>
      </c>
      <c r="D300" s="41" t="s">
        <v>4335</v>
      </c>
      <c r="E300" s="60">
        <v>3.692579617692</v>
      </c>
      <c r="F300" s="54">
        <v>85.1</v>
      </c>
      <c r="G300" s="61">
        <f t="shared" si="4"/>
        <v>314.238525465589</v>
      </c>
      <c r="H300" s="59"/>
    </row>
    <row r="301" ht="30" customHeight="1" spans="1:8">
      <c r="A301" s="59" t="s">
        <v>4336</v>
      </c>
      <c r="B301" s="41" t="s">
        <v>4337</v>
      </c>
      <c r="C301" s="41" t="s">
        <v>2876</v>
      </c>
      <c r="D301" s="41" t="s">
        <v>4338</v>
      </c>
      <c r="E301" s="60">
        <v>4.061318229304</v>
      </c>
      <c r="F301" s="54">
        <v>85.1</v>
      </c>
      <c r="G301" s="61">
        <f t="shared" si="4"/>
        <v>345.61818131377</v>
      </c>
      <c r="H301" s="59"/>
    </row>
    <row r="302" ht="30" customHeight="1" spans="1:8">
      <c r="A302" s="59" t="s">
        <v>4339</v>
      </c>
      <c r="B302" s="41" t="s">
        <v>1115</v>
      </c>
      <c r="C302" s="41" t="s">
        <v>4340</v>
      </c>
      <c r="D302" s="41" t="s">
        <v>4341</v>
      </c>
      <c r="E302" s="60">
        <v>2.64868580172</v>
      </c>
      <c r="F302" s="54">
        <v>85.1</v>
      </c>
      <c r="G302" s="61">
        <f t="shared" si="4"/>
        <v>225.403161726372</v>
      </c>
      <c r="H302" s="59"/>
    </row>
    <row r="303" ht="30" customHeight="1" spans="1:8">
      <c r="A303" s="59" t="s">
        <v>4342</v>
      </c>
      <c r="B303" s="41" t="s">
        <v>1076</v>
      </c>
      <c r="C303" s="41" t="s">
        <v>4343</v>
      </c>
      <c r="D303" s="41" t="s">
        <v>4344</v>
      </c>
      <c r="E303" s="60">
        <v>1.319149399288</v>
      </c>
      <c r="F303" s="54">
        <v>85.1</v>
      </c>
      <c r="G303" s="61">
        <f t="shared" si="4"/>
        <v>112.259613879409</v>
      </c>
      <c r="H303" s="59"/>
    </row>
    <row r="304" ht="30" customHeight="1" spans="1:8">
      <c r="A304" s="59" t="s">
        <v>4345</v>
      </c>
      <c r="B304" s="41" t="s">
        <v>4346</v>
      </c>
      <c r="C304" s="41" t="s">
        <v>4347</v>
      </c>
      <c r="D304" s="41" t="s">
        <v>4348</v>
      </c>
      <c r="E304" s="60">
        <v>3.344615012368</v>
      </c>
      <c r="F304" s="54">
        <v>85.1</v>
      </c>
      <c r="G304" s="61">
        <f t="shared" si="4"/>
        <v>284.626737552517</v>
      </c>
      <c r="H304" s="59"/>
    </row>
    <row r="305" ht="30" customHeight="1" spans="1:8">
      <c r="A305" s="59" t="s">
        <v>4349</v>
      </c>
      <c r="B305" s="41" t="s">
        <v>398</v>
      </c>
      <c r="C305" s="41" t="s">
        <v>4350</v>
      </c>
      <c r="D305" s="41" t="s">
        <v>4351</v>
      </c>
      <c r="E305" s="60">
        <v>2.64868580172</v>
      </c>
      <c r="F305" s="54">
        <v>85.1</v>
      </c>
      <c r="G305" s="61">
        <f t="shared" si="4"/>
        <v>225.403161726372</v>
      </c>
      <c r="H305" s="59"/>
    </row>
    <row r="306" ht="30" customHeight="1" spans="1:8">
      <c r="A306" s="59" t="s">
        <v>4352</v>
      </c>
      <c r="B306" s="41" t="s">
        <v>1483</v>
      </c>
      <c r="C306" s="41" t="s">
        <v>4353</v>
      </c>
      <c r="D306" s="41" t="s">
        <v>4354</v>
      </c>
      <c r="E306" s="60">
        <v>4.642990405368</v>
      </c>
      <c r="F306" s="54">
        <v>85.1</v>
      </c>
      <c r="G306" s="61">
        <f t="shared" si="4"/>
        <v>395.118483496817</v>
      </c>
      <c r="H306" s="59"/>
    </row>
    <row r="307" ht="30" customHeight="1" spans="1:8">
      <c r="A307" s="59" t="s">
        <v>4355</v>
      </c>
      <c r="B307" s="41" t="s">
        <v>2587</v>
      </c>
      <c r="C307" s="41" t="s">
        <v>4356</v>
      </c>
      <c r="D307" s="41" t="s">
        <v>4357</v>
      </c>
      <c r="E307" s="60">
        <v>4.040544223016</v>
      </c>
      <c r="F307" s="54">
        <v>85.1</v>
      </c>
      <c r="G307" s="61">
        <f t="shared" si="4"/>
        <v>343.850313378662</v>
      </c>
      <c r="H307" s="59"/>
    </row>
    <row r="308" ht="30" customHeight="1" spans="1:8">
      <c r="A308" s="59" t="s">
        <v>4358</v>
      </c>
      <c r="B308" s="41" t="s">
        <v>1194</v>
      </c>
      <c r="C308" s="41" t="s">
        <v>836</v>
      </c>
      <c r="D308" s="41" t="s">
        <v>4359</v>
      </c>
      <c r="E308" s="60">
        <v>2.64868580172</v>
      </c>
      <c r="F308" s="54">
        <v>85.1</v>
      </c>
      <c r="G308" s="61">
        <f t="shared" si="4"/>
        <v>225.403161726372</v>
      </c>
      <c r="H308" s="59"/>
    </row>
    <row r="309" ht="30" customHeight="1" spans="1:8">
      <c r="A309" s="59" t="s">
        <v>4360</v>
      </c>
      <c r="B309" s="41" t="s">
        <v>466</v>
      </c>
      <c r="C309" s="41" t="s">
        <v>4361</v>
      </c>
      <c r="D309" s="41" t="s">
        <v>4362</v>
      </c>
      <c r="E309" s="60">
        <v>0.88289526724</v>
      </c>
      <c r="F309" s="54">
        <v>85.1</v>
      </c>
      <c r="G309" s="61">
        <f t="shared" si="4"/>
        <v>75.134387242124</v>
      </c>
      <c r="H309" s="59"/>
    </row>
    <row r="310" ht="30" customHeight="1" spans="1:8">
      <c r="A310" s="59" t="s">
        <v>4363</v>
      </c>
      <c r="B310" s="41" t="s">
        <v>149</v>
      </c>
      <c r="C310" s="41" t="s">
        <v>4364</v>
      </c>
      <c r="D310" s="41" t="s">
        <v>4365</v>
      </c>
      <c r="E310" s="60">
        <v>0.88289526724</v>
      </c>
      <c r="F310" s="54">
        <v>85.1</v>
      </c>
      <c r="G310" s="61">
        <f t="shared" si="4"/>
        <v>75.134387242124</v>
      </c>
      <c r="H310" s="59"/>
    </row>
    <row r="311" ht="30" customHeight="1" spans="1:8">
      <c r="A311" s="59" t="s">
        <v>4366</v>
      </c>
      <c r="B311" s="41" t="s">
        <v>4367</v>
      </c>
      <c r="C311" s="41" t="s">
        <v>4368</v>
      </c>
      <c r="D311" s="41" t="s">
        <v>4369</v>
      </c>
      <c r="E311" s="60">
        <v>0.83</v>
      </c>
      <c r="F311" s="54">
        <v>85.1</v>
      </c>
      <c r="G311" s="61">
        <f t="shared" ref="G311:G325" si="5">E311*F311</f>
        <v>70.633</v>
      </c>
      <c r="H311" s="59"/>
    </row>
    <row r="312" ht="30" customHeight="1" spans="1:8">
      <c r="A312" s="59" t="s">
        <v>4370</v>
      </c>
      <c r="B312" s="41" t="s">
        <v>694</v>
      </c>
      <c r="C312" s="41" t="s">
        <v>4371</v>
      </c>
      <c r="D312" s="41" t="s">
        <v>4372</v>
      </c>
      <c r="E312" s="60">
        <v>2.64868580172</v>
      </c>
      <c r="F312" s="54">
        <v>85.1</v>
      </c>
      <c r="G312" s="61">
        <f t="shared" si="5"/>
        <v>225.403161726372</v>
      </c>
      <c r="H312" s="59"/>
    </row>
    <row r="313" ht="30" customHeight="1" spans="1:8">
      <c r="A313" s="59" t="s">
        <v>4373</v>
      </c>
      <c r="B313" s="41" t="s">
        <v>3352</v>
      </c>
      <c r="C313" s="41" t="s">
        <v>4374</v>
      </c>
      <c r="D313" s="41" t="s">
        <v>4375</v>
      </c>
      <c r="E313" s="60">
        <v>0.659574699644</v>
      </c>
      <c r="F313" s="54">
        <v>85.1</v>
      </c>
      <c r="G313" s="61">
        <f t="shared" si="5"/>
        <v>56.1298069397044</v>
      </c>
      <c r="H313" s="59"/>
    </row>
    <row r="314" ht="30" customHeight="1" spans="1:8">
      <c r="A314" s="59" t="s">
        <v>4376</v>
      </c>
      <c r="B314" s="41" t="s">
        <v>4377</v>
      </c>
      <c r="C314" s="41" t="s">
        <v>4378</v>
      </c>
      <c r="D314" s="41" t="s">
        <v>4379</v>
      </c>
      <c r="E314" s="60">
        <v>1.319149399288</v>
      </c>
      <c r="F314" s="54">
        <v>85.1</v>
      </c>
      <c r="G314" s="61">
        <f t="shared" si="5"/>
        <v>112.259613879409</v>
      </c>
      <c r="H314" s="59"/>
    </row>
    <row r="315" ht="30" customHeight="1" spans="1:8">
      <c r="A315" s="59" t="s">
        <v>4380</v>
      </c>
      <c r="B315" s="41" t="s">
        <v>4381</v>
      </c>
      <c r="C315" s="41" t="s">
        <v>4382</v>
      </c>
      <c r="D315" s="41" t="s">
        <v>4383</v>
      </c>
      <c r="E315" s="60">
        <v>1.319149399288</v>
      </c>
      <c r="F315" s="54">
        <v>85.1</v>
      </c>
      <c r="G315" s="61">
        <f t="shared" si="5"/>
        <v>112.259613879409</v>
      </c>
      <c r="H315" s="59"/>
    </row>
    <row r="316" ht="30" customHeight="1" spans="1:8">
      <c r="A316" s="59" t="s">
        <v>4384</v>
      </c>
      <c r="B316" s="41" t="s">
        <v>4385</v>
      </c>
      <c r="C316" s="41" t="s">
        <v>4386</v>
      </c>
      <c r="D316" s="41" t="s">
        <v>4387</v>
      </c>
      <c r="E316" s="60">
        <v>0.98</v>
      </c>
      <c r="F316" s="54">
        <v>85.1</v>
      </c>
      <c r="G316" s="61">
        <f t="shared" si="5"/>
        <v>83.398</v>
      </c>
      <c r="H316" s="59"/>
    </row>
    <row r="317" ht="30" customHeight="1" spans="1:8">
      <c r="A317" s="59" t="s">
        <v>4388</v>
      </c>
      <c r="B317" s="41" t="s">
        <v>4389</v>
      </c>
      <c r="C317" s="41" t="s">
        <v>4390</v>
      </c>
      <c r="D317" s="41" t="s">
        <v>4391</v>
      </c>
      <c r="E317" s="60">
        <v>0.659574699644</v>
      </c>
      <c r="F317" s="54">
        <v>85.1</v>
      </c>
      <c r="G317" s="61">
        <f t="shared" si="5"/>
        <v>56.1298069397044</v>
      </c>
      <c r="H317" s="59"/>
    </row>
    <row r="318" ht="30" customHeight="1" spans="1:8">
      <c r="A318" s="59" t="s">
        <v>4392</v>
      </c>
      <c r="B318" s="41" t="s">
        <v>4393</v>
      </c>
      <c r="C318" s="41" t="s">
        <v>3112</v>
      </c>
      <c r="D318" s="41" t="s">
        <v>4394</v>
      </c>
      <c r="E318" s="60">
        <v>0.919249778244</v>
      </c>
      <c r="F318" s="54">
        <v>85.1</v>
      </c>
      <c r="G318" s="61">
        <f t="shared" si="5"/>
        <v>78.2281561285644</v>
      </c>
      <c r="H318" s="59"/>
    </row>
    <row r="319" ht="30" customHeight="1" spans="1:8">
      <c r="A319" s="59" t="s">
        <v>4395</v>
      </c>
      <c r="B319" s="41" t="s">
        <v>2174</v>
      </c>
      <c r="C319" s="41" t="s">
        <v>4396</v>
      </c>
      <c r="D319" s="41" t="s">
        <v>4397</v>
      </c>
      <c r="E319" s="60">
        <v>1.92159558164</v>
      </c>
      <c r="F319" s="54">
        <v>85.1</v>
      </c>
      <c r="G319" s="61">
        <f t="shared" si="5"/>
        <v>163.527783997564</v>
      </c>
      <c r="H319" s="59"/>
    </row>
    <row r="320" ht="30" customHeight="1" spans="1:8">
      <c r="A320" s="59" t="s">
        <v>4398</v>
      </c>
      <c r="B320" s="41" t="s">
        <v>611</v>
      </c>
      <c r="C320" s="41" t="s">
        <v>4399</v>
      </c>
      <c r="D320" s="41" t="s">
        <v>4400</v>
      </c>
      <c r="E320" s="60">
        <v>1.11660283798</v>
      </c>
      <c r="F320" s="54">
        <v>85.1</v>
      </c>
      <c r="G320" s="61">
        <f t="shared" si="5"/>
        <v>95.022901512098</v>
      </c>
      <c r="H320" s="59"/>
    </row>
    <row r="321" ht="30" customHeight="1" spans="1:8">
      <c r="A321" s="59" t="s">
        <v>4401</v>
      </c>
      <c r="B321" s="41" t="s">
        <v>4402</v>
      </c>
      <c r="C321" s="41" t="s">
        <v>4403</v>
      </c>
      <c r="D321" s="41" t="s">
        <v>4404</v>
      </c>
      <c r="E321" s="60">
        <v>1.71385551876</v>
      </c>
      <c r="F321" s="54">
        <v>85.1</v>
      </c>
      <c r="G321" s="61">
        <f t="shared" si="5"/>
        <v>145.849104646476</v>
      </c>
      <c r="H321" s="59"/>
    </row>
    <row r="322" ht="30" customHeight="1" spans="1:8">
      <c r="A322" s="59" t="s">
        <v>4405</v>
      </c>
      <c r="B322" s="41" t="s">
        <v>4406</v>
      </c>
      <c r="C322" s="41" t="s">
        <v>4407</v>
      </c>
      <c r="D322" s="41" t="s">
        <v>4408</v>
      </c>
      <c r="E322" s="60">
        <v>0.290836088032</v>
      </c>
      <c r="F322" s="54">
        <v>85.1</v>
      </c>
      <c r="G322" s="61">
        <f t="shared" si="5"/>
        <v>24.7501510915232</v>
      </c>
      <c r="H322" s="59"/>
    </row>
    <row r="323" ht="30" customHeight="1" spans="1:8">
      <c r="A323" s="59" t="s">
        <v>4409</v>
      </c>
      <c r="B323" s="41" t="s">
        <v>4410</v>
      </c>
      <c r="C323" s="41" t="s">
        <v>4411</v>
      </c>
      <c r="D323" s="41" t="s">
        <v>4412</v>
      </c>
      <c r="E323" s="60">
        <v>0.290836088032</v>
      </c>
      <c r="F323" s="54">
        <v>85.1</v>
      </c>
      <c r="G323" s="61">
        <f t="shared" si="5"/>
        <v>24.7501510915232</v>
      </c>
      <c r="H323" s="59"/>
    </row>
    <row r="324" ht="30" customHeight="1" spans="1:8">
      <c r="A324" s="59" t="s">
        <v>4413</v>
      </c>
      <c r="B324" s="41" t="s">
        <v>626</v>
      </c>
      <c r="C324" s="41" t="s">
        <v>4414</v>
      </c>
      <c r="D324" s="41" t="s">
        <v>4415</v>
      </c>
      <c r="E324" s="60">
        <v>2.90836088032</v>
      </c>
      <c r="F324" s="54">
        <v>85.1</v>
      </c>
      <c r="G324" s="61">
        <f t="shared" si="5"/>
        <v>247.501510915232</v>
      </c>
      <c r="H324" s="59"/>
    </row>
    <row r="325" ht="30" customHeight="1" spans="1:8">
      <c r="A325" s="59" t="s">
        <v>4416</v>
      </c>
      <c r="B325" s="41" t="s">
        <v>2900</v>
      </c>
      <c r="C325" s="41" t="s">
        <v>4417</v>
      </c>
      <c r="D325" s="41" t="s">
        <v>4418</v>
      </c>
      <c r="E325" s="62">
        <v>0.562</v>
      </c>
      <c r="F325" s="54">
        <v>85.1</v>
      </c>
      <c r="G325" s="61">
        <f t="shared" si="5"/>
        <v>47.8262</v>
      </c>
      <c r="H325" s="59"/>
    </row>
    <row r="326" ht="30" customHeight="1" spans="1:8">
      <c r="A326" s="59" t="s">
        <v>4419</v>
      </c>
      <c r="B326" s="41" t="s">
        <v>1302</v>
      </c>
      <c r="C326" s="41" t="s">
        <v>4420</v>
      </c>
      <c r="D326" s="41" t="s">
        <v>4421</v>
      </c>
      <c r="E326" s="62">
        <v>4.28</v>
      </c>
      <c r="F326" s="54">
        <v>85.1</v>
      </c>
      <c r="G326" s="59">
        <v>400.4</v>
      </c>
      <c r="H326" s="59"/>
    </row>
    <row r="327" ht="30" customHeight="1" spans="1:8">
      <c r="A327" s="59" t="s">
        <v>4422</v>
      </c>
      <c r="B327" s="41" t="s">
        <v>4423</v>
      </c>
      <c r="C327" s="41" t="s">
        <v>4424</v>
      </c>
      <c r="D327" s="41" t="s">
        <v>4425</v>
      </c>
      <c r="E327" s="60">
        <v>4.430056840916</v>
      </c>
      <c r="F327" s="54">
        <v>85.1</v>
      </c>
      <c r="G327" s="61">
        <f t="shared" ref="G327:G336" si="6">E327*F327</f>
        <v>376.997837161952</v>
      </c>
      <c r="H327" s="59"/>
    </row>
    <row r="328" ht="30" customHeight="1" spans="1:8">
      <c r="A328" s="59" t="s">
        <v>4426</v>
      </c>
      <c r="B328" s="41" t="s">
        <v>4427</v>
      </c>
      <c r="C328" s="41" t="s">
        <v>4428</v>
      </c>
      <c r="D328" s="41" t="s">
        <v>4429</v>
      </c>
      <c r="E328" s="60">
        <v>3.55754857682</v>
      </c>
      <c r="F328" s="54">
        <v>85.1</v>
      </c>
      <c r="G328" s="61">
        <f t="shared" si="6"/>
        <v>302.747383887382</v>
      </c>
      <c r="H328" s="59"/>
    </row>
    <row r="329" ht="30" customHeight="1" spans="1:8">
      <c r="A329" s="59" t="s">
        <v>4430</v>
      </c>
      <c r="B329" s="41" t="s">
        <v>4431</v>
      </c>
      <c r="C329" s="41" t="s">
        <v>4432</v>
      </c>
      <c r="D329" s="41" t="s">
        <v>4433</v>
      </c>
      <c r="E329" s="60">
        <v>4.51834636764</v>
      </c>
      <c r="F329" s="54">
        <v>85.1</v>
      </c>
      <c r="G329" s="61">
        <f t="shared" si="6"/>
        <v>384.511275886164</v>
      </c>
      <c r="H329" s="59"/>
    </row>
    <row r="330" ht="30" customHeight="1" spans="1:8">
      <c r="A330" s="59" t="s">
        <v>4434</v>
      </c>
      <c r="B330" s="41" t="s">
        <v>4435</v>
      </c>
      <c r="C330" s="41" t="s">
        <v>4436</v>
      </c>
      <c r="D330" s="41" t="s">
        <v>4437</v>
      </c>
      <c r="E330" s="60">
        <v>2.64868580172</v>
      </c>
      <c r="F330" s="54">
        <v>85.1</v>
      </c>
      <c r="G330" s="61">
        <f t="shared" si="6"/>
        <v>225.403161726372</v>
      </c>
      <c r="H330" s="63"/>
    </row>
    <row r="331" ht="30" customHeight="1" spans="1:8">
      <c r="A331" s="59" t="s">
        <v>4438</v>
      </c>
      <c r="B331" s="41" t="s">
        <v>3660</v>
      </c>
      <c r="C331" s="41" t="s">
        <v>4439</v>
      </c>
      <c r="D331" s="41" t="s">
        <v>4440</v>
      </c>
      <c r="E331" s="60">
        <v>2.64868580172</v>
      </c>
      <c r="F331" s="54">
        <v>85.1</v>
      </c>
      <c r="G331" s="61">
        <f t="shared" si="6"/>
        <v>225.403161726372</v>
      </c>
      <c r="H331" s="59"/>
    </row>
    <row r="332" ht="30" customHeight="1" spans="1:8">
      <c r="A332" s="59" t="s">
        <v>4441</v>
      </c>
      <c r="B332" s="41" t="s">
        <v>4442</v>
      </c>
      <c r="C332" s="41" t="s">
        <v>4443</v>
      </c>
      <c r="D332" s="41" t="s">
        <v>4444</v>
      </c>
      <c r="E332" s="60">
        <v>3.68738611612</v>
      </c>
      <c r="F332" s="54">
        <v>85.1</v>
      </c>
      <c r="G332" s="61">
        <f t="shared" si="6"/>
        <v>313.796558481812</v>
      </c>
      <c r="H332" s="59"/>
    </row>
    <row r="333" ht="30" customHeight="1" spans="1:8">
      <c r="A333" s="59" t="s">
        <v>4445</v>
      </c>
      <c r="B333" s="41" t="s">
        <v>413</v>
      </c>
      <c r="C333" s="41" t="s">
        <v>4446</v>
      </c>
      <c r="D333" s="41" t="s">
        <v>4447</v>
      </c>
      <c r="E333" s="60">
        <v>2.64868580172</v>
      </c>
      <c r="F333" s="54">
        <v>85.1</v>
      </c>
      <c r="G333" s="61">
        <f t="shared" si="6"/>
        <v>225.403161726372</v>
      </c>
      <c r="H333" s="59"/>
    </row>
    <row r="334" ht="30" customHeight="1" spans="1:8">
      <c r="A334" s="59" t="s">
        <v>4448</v>
      </c>
      <c r="B334" s="41" t="s">
        <v>4449</v>
      </c>
      <c r="C334" s="41" t="s">
        <v>4450</v>
      </c>
      <c r="D334" s="41" t="s">
        <v>4451</v>
      </c>
      <c r="E334" s="60">
        <v>4.295025800044</v>
      </c>
      <c r="F334" s="54">
        <v>85.1</v>
      </c>
      <c r="G334" s="61">
        <f t="shared" si="6"/>
        <v>365.506695583744</v>
      </c>
      <c r="H334" s="59"/>
    </row>
    <row r="335" ht="30" customHeight="1" spans="1:8">
      <c r="A335" s="59" t="s">
        <v>4452</v>
      </c>
      <c r="B335" s="41" t="s">
        <v>169</v>
      </c>
      <c r="C335" s="41" t="s">
        <v>4453</v>
      </c>
      <c r="D335" s="41" t="s">
        <v>4454</v>
      </c>
      <c r="E335" s="60">
        <v>3.178422962064</v>
      </c>
      <c r="F335" s="54">
        <v>85.1</v>
      </c>
      <c r="G335" s="61">
        <f t="shared" si="6"/>
        <v>270.483794071646</v>
      </c>
      <c r="H335" s="59"/>
    </row>
    <row r="336" ht="30" customHeight="1" spans="1:8">
      <c r="A336" s="59" t="s">
        <v>4455</v>
      </c>
      <c r="B336" s="41" t="s">
        <v>4456</v>
      </c>
      <c r="C336" s="41" t="s">
        <v>4457</v>
      </c>
      <c r="D336" s="41" t="s">
        <v>4458</v>
      </c>
      <c r="E336" s="60">
        <v>2.409784729408</v>
      </c>
      <c r="F336" s="54">
        <v>85.1</v>
      </c>
      <c r="G336" s="61">
        <f t="shared" si="6"/>
        <v>205.072680472621</v>
      </c>
      <c r="H336" s="59"/>
    </row>
    <row r="337" ht="30" customHeight="1" spans="1:8">
      <c r="A337" s="59" t="s">
        <v>4459</v>
      </c>
      <c r="B337" s="41" t="s">
        <v>1233</v>
      </c>
      <c r="C337" s="41" t="s">
        <v>4460</v>
      </c>
      <c r="D337" s="41" t="s">
        <v>4461</v>
      </c>
      <c r="E337" s="60">
        <v>2.4669132467</v>
      </c>
      <c r="F337" s="54">
        <v>85.1</v>
      </c>
      <c r="G337" s="61">
        <v>244</v>
      </c>
      <c r="H337" s="59"/>
    </row>
    <row r="338" ht="30" customHeight="1" spans="1:8">
      <c r="A338" s="59" t="s">
        <v>4462</v>
      </c>
      <c r="B338" s="41" t="s">
        <v>4463</v>
      </c>
      <c r="C338" s="41" t="s">
        <v>4464</v>
      </c>
      <c r="D338" s="41" t="s">
        <v>4465</v>
      </c>
      <c r="E338" s="60">
        <v>4.4144763362</v>
      </c>
      <c r="F338" s="54">
        <v>85.1</v>
      </c>
      <c r="G338" s="61">
        <f t="shared" ref="G338:G401" si="7">E338*F338</f>
        <v>375.67193621062</v>
      </c>
      <c r="H338" s="59"/>
    </row>
    <row r="339" ht="30" customHeight="1" spans="1:8">
      <c r="A339" s="59" t="s">
        <v>4466</v>
      </c>
      <c r="B339" s="41" t="s">
        <v>4467</v>
      </c>
      <c r="C339" s="41" t="s">
        <v>4468</v>
      </c>
      <c r="D339" s="41" t="s">
        <v>4469</v>
      </c>
      <c r="E339" s="60">
        <v>2.669459808008</v>
      </c>
      <c r="F339" s="54">
        <v>85.1</v>
      </c>
      <c r="G339" s="61">
        <f t="shared" si="7"/>
        <v>227.171029661481</v>
      </c>
      <c r="H339" s="59"/>
    </row>
    <row r="340" ht="30" customHeight="1" spans="1:8">
      <c r="A340" s="59" t="s">
        <v>4470</v>
      </c>
      <c r="B340" s="41" t="s">
        <v>4471</v>
      </c>
      <c r="C340" s="41" t="s">
        <v>4472</v>
      </c>
      <c r="D340" s="41" t="s">
        <v>4473</v>
      </c>
      <c r="E340" s="60">
        <v>2.555202773424</v>
      </c>
      <c r="F340" s="54">
        <v>85.1</v>
      </c>
      <c r="G340" s="61">
        <f t="shared" si="7"/>
        <v>217.447756018382</v>
      </c>
      <c r="H340" s="59"/>
    </row>
    <row r="341" ht="30" customHeight="1" spans="1:8">
      <c r="A341" s="59" t="s">
        <v>4474</v>
      </c>
      <c r="B341" s="41" t="s">
        <v>4475</v>
      </c>
      <c r="C341" s="41" t="s">
        <v>758</v>
      </c>
      <c r="D341" s="41" t="s">
        <v>4476</v>
      </c>
      <c r="E341" s="60">
        <v>4.25867128904</v>
      </c>
      <c r="F341" s="54">
        <v>85.1</v>
      </c>
      <c r="G341" s="61">
        <f t="shared" si="7"/>
        <v>362.412926697304</v>
      </c>
      <c r="H341" s="59"/>
    </row>
    <row r="342" ht="30" customHeight="1" spans="1:8">
      <c r="A342" s="59" t="s">
        <v>4477</v>
      </c>
      <c r="B342" s="41" t="s">
        <v>4478</v>
      </c>
      <c r="C342" s="41" t="s">
        <v>4479</v>
      </c>
      <c r="D342" s="41" t="s">
        <v>4480</v>
      </c>
      <c r="E342" s="60">
        <v>4.996148512264</v>
      </c>
      <c r="F342" s="54">
        <v>85.1</v>
      </c>
      <c r="G342" s="61">
        <f t="shared" si="7"/>
        <v>425.172238393666</v>
      </c>
      <c r="H342" s="59"/>
    </row>
    <row r="343" ht="30" customHeight="1" spans="1:8">
      <c r="A343" s="59" t="s">
        <v>4481</v>
      </c>
      <c r="B343" s="41" t="s">
        <v>4482</v>
      </c>
      <c r="C343" s="41" t="s">
        <v>4483</v>
      </c>
      <c r="D343" s="41" t="s">
        <v>4484</v>
      </c>
      <c r="E343" s="60">
        <v>5.01172901698</v>
      </c>
      <c r="F343" s="54">
        <v>85.1</v>
      </c>
      <c r="G343" s="61">
        <f t="shared" si="7"/>
        <v>426.498139344998</v>
      </c>
      <c r="H343" s="59"/>
    </row>
    <row r="344" ht="30" customHeight="1" spans="1:8">
      <c r="A344" s="59" t="s">
        <v>4485</v>
      </c>
      <c r="B344" s="41" t="s">
        <v>4486</v>
      </c>
      <c r="C344" s="41" t="s">
        <v>4487</v>
      </c>
      <c r="D344" s="41" t="s">
        <v>4488</v>
      </c>
      <c r="E344" s="60">
        <v>3.760095138128</v>
      </c>
      <c r="F344" s="54">
        <v>85.1</v>
      </c>
      <c r="G344" s="61">
        <f t="shared" si="7"/>
        <v>319.984096254693</v>
      </c>
      <c r="H344" s="59"/>
    </row>
    <row r="345" ht="30" customHeight="1" spans="1:8">
      <c r="A345" s="59" t="s">
        <v>4489</v>
      </c>
      <c r="B345" s="41" t="s">
        <v>4490</v>
      </c>
      <c r="C345" s="41" t="s">
        <v>4491</v>
      </c>
      <c r="D345" s="41" t="s">
        <v>4492</v>
      </c>
      <c r="E345" s="60">
        <v>3.136874949488</v>
      </c>
      <c r="F345" s="54">
        <v>85.1</v>
      </c>
      <c r="G345" s="61">
        <f t="shared" si="7"/>
        <v>266.948058201429</v>
      </c>
      <c r="H345" s="59"/>
    </row>
    <row r="346" ht="30" customHeight="1" spans="1:8">
      <c r="A346" s="59" t="s">
        <v>4493</v>
      </c>
      <c r="B346" s="41" t="s">
        <v>1188</v>
      </c>
      <c r="C346" s="41" t="s">
        <v>4494</v>
      </c>
      <c r="D346" s="41" t="s">
        <v>4495</v>
      </c>
      <c r="E346" s="60">
        <v>4.996148512264</v>
      </c>
      <c r="F346" s="54">
        <v>85.1</v>
      </c>
      <c r="G346" s="61">
        <f t="shared" si="7"/>
        <v>425.172238393666</v>
      </c>
      <c r="H346" s="59"/>
    </row>
    <row r="347" ht="30" customHeight="1" spans="1:8">
      <c r="A347" s="59" t="s">
        <v>4496</v>
      </c>
      <c r="B347" s="41" t="s">
        <v>131</v>
      </c>
      <c r="C347" s="41" t="s">
        <v>4497</v>
      </c>
      <c r="D347" s="41" t="s">
        <v>4498</v>
      </c>
      <c r="E347" s="60">
        <v>5.307758606584</v>
      </c>
      <c r="F347" s="54">
        <v>85.1</v>
      </c>
      <c r="G347" s="61">
        <f t="shared" si="7"/>
        <v>451.690257420298</v>
      </c>
      <c r="H347" s="59"/>
    </row>
    <row r="348" ht="30" customHeight="1" spans="1:8">
      <c r="A348" s="59" t="s">
        <v>4499</v>
      </c>
      <c r="B348" s="41" t="s">
        <v>660</v>
      </c>
      <c r="C348" s="41" t="s">
        <v>3595</v>
      </c>
      <c r="D348" s="41" t="s">
        <v>4500</v>
      </c>
      <c r="E348" s="60">
        <v>5.598594694616</v>
      </c>
      <c r="F348" s="54">
        <v>85.1</v>
      </c>
      <c r="G348" s="61">
        <f t="shared" si="7"/>
        <v>476.440408511822</v>
      </c>
      <c r="H348" s="59"/>
    </row>
    <row r="349" ht="30" customHeight="1" spans="1:8">
      <c r="A349" s="59" t="s">
        <v>4501</v>
      </c>
      <c r="B349" s="41" t="s">
        <v>4502</v>
      </c>
      <c r="C349" s="41" t="s">
        <v>4503</v>
      </c>
      <c r="D349" s="41" t="s">
        <v>4504</v>
      </c>
      <c r="E349" s="60">
        <v>4.663764411656</v>
      </c>
      <c r="F349" s="54">
        <v>85.1</v>
      </c>
      <c r="G349" s="61">
        <f t="shared" si="7"/>
        <v>396.886351431926</v>
      </c>
      <c r="H349" s="59"/>
    </row>
    <row r="350" ht="30" customHeight="1" spans="1:8">
      <c r="A350" s="59" t="s">
        <v>4505</v>
      </c>
      <c r="B350" s="41" t="s">
        <v>3674</v>
      </c>
      <c r="C350" s="41" t="s">
        <v>4506</v>
      </c>
      <c r="D350" s="41" t="s">
        <v>4507</v>
      </c>
      <c r="E350" s="60">
        <v>2.70062081744</v>
      </c>
      <c r="F350" s="54">
        <v>85.1</v>
      </c>
      <c r="G350" s="61">
        <f t="shared" si="7"/>
        <v>229.822831564144</v>
      </c>
      <c r="H350" s="59"/>
    </row>
    <row r="351" ht="30" customHeight="1" spans="1:8">
      <c r="A351" s="59" t="s">
        <v>4508</v>
      </c>
      <c r="B351" s="41" t="s">
        <v>4509</v>
      </c>
      <c r="C351" s="41" t="s">
        <v>4510</v>
      </c>
      <c r="D351" s="41" t="s">
        <v>4511</v>
      </c>
      <c r="E351" s="60">
        <v>2.12933564452</v>
      </c>
      <c r="F351" s="54">
        <v>85.1</v>
      </c>
      <c r="G351" s="61">
        <f t="shared" si="7"/>
        <v>181.206463348652</v>
      </c>
      <c r="H351" s="59"/>
    </row>
    <row r="352" ht="30" customHeight="1" spans="1:8">
      <c r="A352" s="59" t="s">
        <v>4512</v>
      </c>
      <c r="B352" s="41" t="s">
        <v>4513</v>
      </c>
      <c r="C352" s="41" t="s">
        <v>4514</v>
      </c>
      <c r="D352" s="41" t="s">
        <v>4515</v>
      </c>
      <c r="E352" s="60">
        <v>4.77802144624</v>
      </c>
      <c r="F352" s="54">
        <v>85.1</v>
      </c>
      <c r="G352" s="61">
        <f t="shared" si="7"/>
        <v>406.609625075024</v>
      </c>
      <c r="H352" s="59"/>
    </row>
    <row r="353" ht="30" customHeight="1" spans="1:8">
      <c r="A353" s="59" t="s">
        <v>4516</v>
      </c>
      <c r="B353" s="41" t="s">
        <v>3291</v>
      </c>
      <c r="C353" s="41" t="s">
        <v>4517</v>
      </c>
      <c r="D353" s="41" t="s">
        <v>4518</v>
      </c>
      <c r="E353" s="60">
        <v>5.255823590864</v>
      </c>
      <c r="F353" s="54">
        <v>85.1</v>
      </c>
      <c r="G353" s="61">
        <f t="shared" si="7"/>
        <v>447.270587582526</v>
      </c>
      <c r="H353" s="59"/>
    </row>
    <row r="354" ht="30" customHeight="1" spans="1:8">
      <c r="A354" s="59" t="s">
        <v>4519</v>
      </c>
      <c r="B354" s="41" t="s">
        <v>2643</v>
      </c>
      <c r="C354" s="41" t="s">
        <v>4520</v>
      </c>
      <c r="D354" s="41" t="s">
        <v>4521</v>
      </c>
      <c r="E354" s="60">
        <v>4.393702329912</v>
      </c>
      <c r="F354" s="54">
        <v>85.1</v>
      </c>
      <c r="G354" s="61">
        <f t="shared" si="7"/>
        <v>373.904068275511</v>
      </c>
      <c r="H354" s="59"/>
    </row>
    <row r="355" ht="30" customHeight="1" spans="1:8">
      <c r="A355" s="59" t="s">
        <v>4522</v>
      </c>
      <c r="B355" s="41" t="s">
        <v>4523</v>
      </c>
      <c r="C355" s="41" t="s">
        <v>4524</v>
      </c>
      <c r="D355" s="41" t="s">
        <v>4525</v>
      </c>
      <c r="E355" s="60">
        <v>2.721394823728</v>
      </c>
      <c r="F355" s="54">
        <v>85.1</v>
      </c>
      <c r="G355" s="61">
        <f t="shared" si="7"/>
        <v>231.590699499253</v>
      </c>
      <c r="H355" s="59"/>
    </row>
    <row r="356" ht="30" customHeight="1" spans="1:8">
      <c r="A356" s="59" t="s">
        <v>4526</v>
      </c>
      <c r="B356" s="41" t="s">
        <v>4527</v>
      </c>
      <c r="C356" s="41" t="s">
        <v>4528</v>
      </c>
      <c r="D356" s="41" t="s">
        <v>4529</v>
      </c>
      <c r="E356" s="60">
        <v>4.954600499688</v>
      </c>
      <c r="F356" s="54">
        <v>85.1</v>
      </c>
      <c r="G356" s="61">
        <f t="shared" si="7"/>
        <v>421.636502523449</v>
      </c>
      <c r="H356" s="59"/>
    </row>
    <row r="357" ht="30" customHeight="1" spans="1:8">
      <c r="A357" s="59" t="s">
        <v>4530</v>
      </c>
      <c r="B357" s="41" t="s">
        <v>3901</v>
      </c>
      <c r="C357" s="41" t="s">
        <v>3534</v>
      </c>
      <c r="D357" s="41" t="s">
        <v>4531</v>
      </c>
      <c r="E357" s="60">
        <v>3.749708134984</v>
      </c>
      <c r="F357" s="54">
        <v>85.1</v>
      </c>
      <c r="G357" s="61">
        <f t="shared" si="7"/>
        <v>319.100162287138</v>
      </c>
      <c r="H357" s="59"/>
    </row>
    <row r="358" ht="30" customHeight="1" spans="1:8">
      <c r="A358" s="59" t="s">
        <v>4532</v>
      </c>
      <c r="B358" s="41" t="s">
        <v>4533</v>
      </c>
      <c r="C358" s="41" t="s">
        <v>4534</v>
      </c>
      <c r="D358" s="41" t="s">
        <v>4535</v>
      </c>
      <c r="E358" s="60">
        <v>4.798795452528</v>
      </c>
      <c r="F358" s="54">
        <v>85.1</v>
      </c>
      <c r="G358" s="61">
        <f t="shared" si="7"/>
        <v>408.377493010133</v>
      </c>
      <c r="H358" s="59"/>
    </row>
    <row r="359" ht="30" customHeight="1" spans="1:8">
      <c r="A359" s="59" t="s">
        <v>4536</v>
      </c>
      <c r="B359" s="41" t="s">
        <v>4537</v>
      </c>
      <c r="C359" s="41" t="s">
        <v>4538</v>
      </c>
      <c r="D359" s="41" t="s">
        <v>4539</v>
      </c>
      <c r="E359" s="60">
        <v>2.877199870888</v>
      </c>
      <c r="F359" s="54">
        <v>85.1</v>
      </c>
      <c r="G359" s="61">
        <f t="shared" si="7"/>
        <v>244.849709012569</v>
      </c>
      <c r="H359" s="59"/>
    </row>
    <row r="360" ht="30" customHeight="1" spans="1:8">
      <c r="A360" s="59" t="s">
        <v>4540</v>
      </c>
      <c r="B360" s="41" t="s">
        <v>1994</v>
      </c>
      <c r="C360" s="41" t="s">
        <v>4541</v>
      </c>
      <c r="D360" s="41" t="s">
        <v>4542</v>
      </c>
      <c r="E360" s="60">
        <v>1.989111102076</v>
      </c>
      <c r="F360" s="54">
        <v>85.1</v>
      </c>
      <c r="G360" s="61">
        <f t="shared" si="7"/>
        <v>169.273354786668</v>
      </c>
      <c r="H360" s="59"/>
    </row>
    <row r="361" ht="30" customHeight="1" spans="1:8">
      <c r="A361" s="59" t="s">
        <v>4543</v>
      </c>
      <c r="B361" s="41" t="s">
        <v>149</v>
      </c>
      <c r="C361" s="41" t="s">
        <v>4544</v>
      </c>
      <c r="D361" s="41" t="s">
        <v>4545</v>
      </c>
      <c r="E361" s="60">
        <v>1.672307506184</v>
      </c>
      <c r="F361" s="54">
        <v>85.1</v>
      </c>
      <c r="G361" s="61">
        <f t="shared" si="7"/>
        <v>142.313368776258</v>
      </c>
      <c r="H361" s="59"/>
    </row>
    <row r="362" ht="30" customHeight="1" spans="1:8">
      <c r="A362" s="59" t="s">
        <v>4546</v>
      </c>
      <c r="B362" s="41" t="s">
        <v>4547</v>
      </c>
      <c r="C362" s="41" t="s">
        <v>4548</v>
      </c>
      <c r="D362" s="41" t="s">
        <v>4549</v>
      </c>
      <c r="E362" s="60">
        <v>1.60998548732</v>
      </c>
      <c r="F362" s="54">
        <v>85.1</v>
      </c>
      <c r="G362" s="61">
        <f t="shared" si="7"/>
        <v>137.009764970932</v>
      </c>
      <c r="H362" s="59"/>
    </row>
    <row r="363" ht="30" customHeight="1" spans="1:8">
      <c r="A363" s="59" t="s">
        <v>4550</v>
      </c>
      <c r="B363" s="41" t="s">
        <v>4551</v>
      </c>
      <c r="C363" s="41" t="s">
        <v>4552</v>
      </c>
      <c r="D363" s="41" t="s">
        <v>4553</v>
      </c>
      <c r="E363" s="60">
        <v>4.274251793756</v>
      </c>
      <c r="F363" s="54">
        <v>85.1</v>
      </c>
      <c r="G363" s="61">
        <f t="shared" si="7"/>
        <v>363.738827648636</v>
      </c>
      <c r="H363" s="59"/>
    </row>
    <row r="364" ht="30" customHeight="1" spans="1:8">
      <c r="A364" s="59" t="s">
        <v>4554</v>
      </c>
      <c r="B364" s="41" t="s">
        <v>149</v>
      </c>
      <c r="C364" s="41" t="s">
        <v>4555</v>
      </c>
      <c r="D364" s="41" t="s">
        <v>4556</v>
      </c>
      <c r="E364" s="60">
        <v>1.978724098932</v>
      </c>
      <c r="F364" s="54">
        <v>85.1</v>
      </c>
      <c r="G364" s="61">
        <f t="shared" si="7"/>
        <v>168.389420819113</v>
      </c>
      <c r="H364" s="59"/>
    </row>
    <row r="365" ht="30" customHeight="1" spans="1:8">
      <c r="A365" s="59" t="s">
        <v>4557</v>
      </c>
      <c r="B365" s="41" t="s">
        <v>149</v>
      </c>
      <c r="C365" s="41" t="s">
        <v>3379</v>
      </c>
      <c r="D365" s="41" t="s">
        <v>4558</v>
      </c>
      <c r="E365" s="60">
        <v>4.637796903796</v>
      </c>
      <c r="F365" s="54">
        <v>85.1</v>
      </c>
      <c r="G365" s="61">
        <f t="shared" si="7"/>
        <v>394.67651651304</v>
      </c>
      <c r="H365" s="59"/>
    </row>
    <row r="366" ht="30" customHeight="1" spans="1:8">
      <c r="A366" s="59" t="s">
        <v>4559</v>
      </c>
      <c r="B366" s="41" t="s">
        <v>4560</v>
      </c>
      <c r="C366" s="41" t="s">
        <v>4561</v>
      </c>
      <c r="D366" s="41" t="s">
        <v>4562</v>
      </c>
      <c r="E366" s="60">
        <v>3</v>
      </c>
      <c r="F366" s="54">
        <v>85.1</v>
      </c>
      <c r="G366" s="61">
        <f t="shared" si="7"/>
        <v>255.3</v>
      </c>
      <c r="H366" s="59"/>
    </row>
    <row r="367" ht="30" customHeight="1" spans="1:8">
      <c r="A367" s="59" t="s">
        <v>4563</v>
      </c>
      <c r="B367" s="41" t="s">
        <v>4564</v>
      </c>
      <c r="C367" s="41" t="s">
        <v>4565</v>
      </c>
      <c r="D367" s="41" t="s">
        <v>4566</v>
      </c>
      <c r="E367" s="60">
        <v>2.96029589604</v>
      </c>
      <c r="F367" s="54">
        <v>85.1</v>
      </c>
      <c r="G367" s="61">
        <f t="shared" si="7"/>
        <v>251.921180753004</v>
      </c>
      <c r="H367" s="59"/>
    </row>
    <row r="368" ht="30" customHeight="1" spans="1:8">
      <c r="A368" s="59" t="s">
        <v>4567</v>
      </c>
      <c r="B368" s="41" t="s">
        <v>134</v>
      </c>
      <c r="C368" s="41" t="s">
        <v>4568</v>
      </c>
      <c r="D368" s="41" t="s">
        <v>4569</v>
      </c>
      <c r="E368" s="60">
        <v>5.50511166632</v>
      </c>
      <c r="F368" s="54">
        <v>85.1</v>
      </c>
      <c r="G368" s="61">
        <f t="shared" si="7"/>
        <v>468.485002803832</v>
      </c>
      <c r="H368" s="59"/>
    </row>
    <row r="369" ht="30" customHeight="1" spans="1:8">
      <c r="A369" s="59" t="s">
        <v>4570</v>
      </c>
      <c r="B369" s="41" t="s">
        <v>1307</v>
      </c>
      <c r="C369" s="41" t="s">
        <v>4571</v>
      </c>
      <c r="D369" s="41" t="s">
        <v>4572</v>
      </c>
      <c r="E369" s="60">
        <v>5.832302265356</v>
      </c>
      <c r="F369" s="54">
        <v>85.1</v>
      </c>
      <c r="G369" s="61">
        <f t="shared" si="7"/>
        <v>496.328922781796</v>
      </c>
      <c r="H369" s="59"/>
    </row>
    <row r="370" ht="30" customHeight="1" spans="1:8">
      <c r="A370" s="59" t="s">
        <v>4573</v>
      </c>
      <c r="B370" s="41" t="s">
        <v>1785</v>
      </c>
      <c r="C370" s="41" t="s">
        <v>4574</v>
      </c>
      <c r="D370" s="41" t="s">
        <v>4575</v>
      </c>
      <c r="E370" s="60">
        <v>4.315799806332</v>
      </c>
      <c r="F370" s="54">
        <v>85.1</v>
      </c>
      <c r="G370" s="61">
        <f t="shared" si="7"/>
        <v>367.274563518853</v>
      </c>
      <c r="H370" s="59"/>
    </row>
    <row r="371" ht="30" customHeight="1" spans="1:8">
      <c r="A371" s="59" t="s">
        <v>4576</v>
      </c>
      <c r="B371" s="41" t="s">
        <v>169</v>
      </c>
      <c r="C371" s="41" t="s">
        <v>4577</v>
      </c>
      <c r="D371" s="41" t="s">
        <v>4578</v>
      </c>
      <c r="E371" s="60">
        <v>5.853076271644</v>
      </c>
      <c r="F371" s="54">
        <v>85.1</v>
      </c>
      <c r="G371" s="61">
        <f t="shared" si="7"/>
        <v>498.096790716904</v>
      </c>
      <c r="H371" s="59"/>
    </row>
    <row r="372" ht="30" customHeight="1" spans="1:8">
      <c r="A372" s="59" t="s">
        <v>4579</v>
      </c>
      <c r="B372" s="41" t="s">
        <v>536</v>
      </c>
      <c r="C372" s="41" t="s">
        <v>4580</v>
      </c>
      <c r="D372" s="41" t="s">
        <v>4581</v>
      </c>
      <c r="E372" s="60">
        <v>3.71335362398</v>
      </c>
      <c r="F372" s="54">
        <v>85.1</v>
      </c>
      <c r="G372" s="61">
        <f t="shared" si="7"/>
        <v>316.006393400698</v>
      </c>
      <c r="H372" s="59"/>
    </row>
    <row r="373" ht="30" customHeight="1" spans="1:8">
      <c r="A373" s="59" t="s">
        <v>4582</v>
      </c>
      <c r="B373" s="41" t="s">
        <v>4583</v>
      </c>
      <c r="C373" s="41" t="s">
        <v>4584</v>
      </c>
      <c r="D373" s="41" t="s">
        <v>4585</v>
      </c>
      <c r="E373" s="60">
        <v>4.341767314192</v>
      </c>
      <c r="F373" s="54">
        <v>85.1</v>
      </c>
      <c r="G373" s="61">
        <f t="shared" si="7"/>
        <v>369.484398437739</v>
      </c>
      <c r="H373" s="59"/>
    </row>
    <row r="374" ht="30" customHeight="1" spans="1:8">
      <c r="A374" s="59" t="s">
        <v>4586</v>
      </c>
      <c r="B374" s="41" t="s">
        <v>4467</v>
      </c>
      <c r="C374" s="41" t="s">
        <v>4587</v>
      </c>
      <c r="D374" s="41" t="s">
        <v>4588</v>
      </c>
      <c r="E374" s="60">
        <v>7.11509715364</v>
      </c>
      <c r="F374" s="54">
        <v>85.1</v>
      </c>
      <c r="G374" s="61">
        <f t="shared" si="7"/>
        <v>605.494767774764</v>
      </c>
      <c r="H374" s="59"/>
    </row>
    <row r="375" ht="30" customHeight="1" spans="1:8">
      <c r="A375" s="59" t="s">
        <v>4589</v>
      </c>
      <c r="B375" s="41" t="s">
        <v>4590</v>
      </c>
      <c r="C375" s="41" t="s">
        <v>4591</v>
      </c>
      <c r="D375" s="41" t="s">
        <v>4592</v>
      </c>
      <c r="E375" s="60">
        <v>4.487185358208</v>
      </c>
      <c r="F375" s="54">
        <v>85.1</v>
      </c>
      <c r="G375" s="61">
        <f t="shared" si="7"/>
        <v>381.859473983501</v>
      </c>
      <c r="H375" s="59"/>
    </row>
    <row r="376" ht="30" customHeight="1" spans="1:8">
      <c r="A376" s="59" t="s">
        <v>4593</v>
      </c>
      <c r="B376" s="41" t="s">
        <v>4594</v>
      </c>
      <c r="C376" s="41" t="s">
        <v>4595</v>
      </c>
      <c r="D376" s="41" t="s">
        <v>4596</v>
      </c>
      <c r="E376" s="60">
        <v>1.651533499896</v>
      </c>
      <c r="F376" s="54">
        <v>85.1</v>
      </c>
      <c r="G376" s="61">
        <f t="shared" si="7"/>
        <v>140.54550084115</v>
      </c>
      <c r="H376" s="59"/>
    </row>
    <row r="377" ht="30" customHeight="1" spans="1:8">
      <c r="A377" s="59" t="s">
        <v>4597</v>
      </c>
      <c r="B377" s="41" t="s">
        <v>4598</v>
      </c>
      <c r="C377" s="41" t="s">
        <v>4599</v>
      </c>
      <c r="D377" s="41" t="s">
        <v>4600</v>
      </c>
      <c r="E377" s="60">
        <v>3.516000564244</v>
      </c>
      <c r="F377" s="54">
        <v>85.1</v>
      </c>
      <c r="G377" s="61">
        <f t="shared" si="7"/>
        <v>299.211648017164</v>
      </c>
      <c r="H377" s="59"/>
    </row>
    <row r="378" ht="30" customHeight="1" spans="1:8">
      <c r="A378" s="59" t="s">
        <v>4601</v>
      </c>
      <c r="B378" s="41" t="s">
        <v>1019</v>
      </c>
      <c r="C378" s="41" t="s">
        <v>4602</v>
      </c>
      <c r="D378" s="41" t="s">
        <v>4603</v>
      </c>
      <c r="E378" s="60">
        <v>4.326186809476</v>
      </c>
      <c r="F378" s="54">
        <v>85.1</v>
      </c>
      <c r="G378" s="61">
        <f t="shared" si="7"/>
        <v>368.158497486408</v>
      </c>
      <c r="H378" s="59"/>
    </row>
    <row r="379" ht="30" customHeight="1" spans="1:8">
      <c r="A379" s="59" t="s">
        <v>4604</v>
      </c>
      <c r="B379" s="41" t="s">
        <v>4234</v>
      </c>
      <c r="C379" s="41" t="s">
        <v>4605</v>
      </c>
      <c r="D379" s="41" t="s">
        <v>4606</v>
      </c>
      <c r="E379" s="60">
        <v>3.147261952632</v>
      </c>
      <c r="F379" s="54">
        <v>85.1</v>
      </c>
      <c r="G379" s="61">
        <f t="shared" si="7"/>
        <v>267.831992168983</v>
      </c>
      <c r="H379" s="59"/>
    </row>
    <row r="380" ht="30" customHeight="1" spans="1:8">
      <c r="A380" s="59" t="s">
        <v>4607</v>
      </c>
      <c r="B380" s="41" t="s">
        <v>3927</v>
      </c>
      <c r="C380" s="41" t="s">
        <v>4608</v>
      </c>
      <c r="D380" s="41" t="s">
        <v>4609</v>
      </c>
      <c r="E380" s="60">
        <v>1.963143594216</v>
      </c>
      <c r="F380" s="54">
        <v>85.1</v>
      </c>
      <c r="G380" s="61">
        <f t="shared" si="7"/>
        <v>167.063519867782</v>
      </c>
      <c r="H380" s="59"/>
    </row>
    <row r="381" ht="30" customHeight="1" spans="1:8">
      <c r="A381" s="59" t="s">
        <v>4610</v>
      </c>
      <c r="B381" s="41" t="s">
        <v>4316</v>
      </c>
      <c r="C381" s="41" t="s">
        <v>4611</v>
      </c>
      <c r="D381" s="41" t="s">
        <v>4612</v>
      </c>
      <c r="E381" s="60">
        <v>3.001843908616</v>
      </c>
      <c r="F381" s="54">
        <v>85.1</v>
      </c>
      <c r="G381" s="61">
        <f t="shared" si="7"/>
        <v>255.456916623222</v>
      </c>
      <c r="H381" s="59"/>
    </row>
    <row r="382" ht="30" customHeight="1" spans="1:8">
      <c r="A382" s="59" t="s">
        <v>4613</v>
      </c>
      <c r="B382" s="41" t="s">
        <v>2875</v>
      </c>
      <c r="C382" s="41" t="s">
        <v>4614</v>
      </c>
      <c r="D382" s="41" t="s">
        <v>4615</v>
      </c>
      <c r="E382" s="60">
        <v>3.001843908616</v>
      </c>
      <c r="F382" s="54">
        <v>85.1</v>
      </c>
      <c r="G382" s="61">
        <f t="shared" si="7"/>
        <v>255.456916623222</v>
      </c>
      <c r="H382" s="59"/>
    </row>
    <row r="383" ht="30" customHeight="1" spans="1:8">
      <c r="A383" s="59" t="s">
        <v>4616</v>
      </c>
      <c r="B383" s="41" t="s">
        <v>4594</v>
      </c>
      <c r="C383" s="41" t="s">
        <v>2989</v>
      </c>
      <c r="D383" s="41" t="s">
        <v>4617</v>
      </c>
      <c r="E383" s="60">
        <v>3.303066999792</v>
      </c>
      <c r="F383" s="54">
        <v>85.1</v>
      </c>
      <c r="G383" s="61">
        <f t="shared" si="7"/>
        <v>281.091001682299</v>
      </c>
      <c r="H383" s="59"/>
    </row>
    <row r="384" ht="30" customHeight="1" spans="1:8">
      <c r="A384" s="59" t="s">
        <v>4618</v>
      </c>
      <c r="B384" s="41" t="s">
        <v>4619</v>
      </c>
      <c r="C384" s="41" t="s">
        <v>4620</v>
      </c>
      <c r="D384" s="41" t="s">
        <v>4621</v>
      </c>
      <c r="E384" s="60">
        <v>5.34930661916</v>
      </c>
      <c r="F384" s="54">
        <v>85.1</v>
      </c>
      <c r="G384" s="61">
        <f t="shared" si="7"/>
        <v>455.225993290516</v>
      </c>
      <c r="H384" s="59"/>
    </row>
    <row r="385" ht="30" customHeight="1" spans="1:8">
      <c r="A385" s="59" t="s">
        <v>4622</v>
      </c>
      <c r="B385" s="41" t="s">
        <v>398</v>
      </c>
      <c r="C385" s="41" t="s">
        <v>4623</v>
      </c>
      <c r="D385" s="41" t="s">
        <v>4624</v>
      </c>
      <c r="E385" s="60">
        <v>5.598594694616</v>
      </c>
      <c r="F385" s="54">
        <v>85.1</v>
      </c>
      <c r="G385" s="61">
        <f t="shared" si="7"/>
        <v>476.440408511822</v>
      </c>
      <c r="H385" s="59"/>
    </row>
    <row r="386" ht="30" customHeight="1" spans="1:8">
      <c r="A386" s="59" t="s">
        <v>4625</v>
      </c>
      <c r="B386" s="41" t="s">
        <v>4626</v>
      </c>
      <c r="C386" s="41" t="s">
        <v>2880</v>
      </c>
      <c r="D386" s="41" t="s">
        <v>4627</v>
      </c>
      <c r="E386" s="60">
        <v>7.385159235384</v>
      </c>
      <c r="F386" s="54">
        <v>85.1</v>
      </c>
      <c r="G386" s="61">
        <f t="shared" si="7"/>
        <v>628.477050931178</v>
      </c>
      <c r="H386" s="59"/>
    </row>
    <row r="387" ht="30" customHeight="1" spans="1:8">
      <c r="A387" s="59" t="s">
        <v>4628</v>
      </c>
      <c r="B387" s="41" t="s">
        <v>1410</v>
      </c>
      <c r="C387" s="41" t="s">
        <v>4629</v>
      </c>
      <c r="D387" s="41" t="s">
        <v>4630</v>
      </c>
      <c r="E387" s="60">
        <v>2.64868580172</v>
      </c>
      <c r="F387" s="54">
        <v>85.1</v>
      </c>
      <c r="G387" s="61">
        <f t="shared" si="7"/>
        <v>225.403161726372</v>
      </c>
      <c r="H387" s="59"/>
    </row>
    <row r="388" ht="30" customHeight="1" spans="1:8">
      <c r="A388" s="59" t="s">
        <v>4631</v>
      </c>
      <c r="B388" s="41" t="s">
        <v>4632</v>
      </c>
      <c r="C388" s="41" t="s">
        <v>4633</v>
      </c>
      <c r="D388" s="41" t="s">
        <v>4634</v>
      </c>
      <c r="E388" s="60">
        <v>3.749708134984</v>
      </c>
      <c r="F388" s="54">
        <v>85.1</v>
      </c>
      <c r="G388" s="61">
        <f t="shared" si="7"/>
        <v>319.100162287138</v>
      </c>
      <c r="H388" s="59"/>
    </row>
    <row r="389" ht="30" customHeight="1" spans="1:8">
      <c r="A389" s="59" t="s">
        <v>4635</v>
      </c>
      <c r="B389" s="41" t="s">
        <v>4636</v>
      </c>
      <c r="C389" s="41" t="s">
        <v>4637</v>
      </c>
      <c r="D389" s="41" t="s">
        <v>4638</v>
      </c>
      <c r="E389" s="60">
        <v>5.3233391113</v>
      </c>
      <c r="F389" s="54">
        <v>85.1</v>
      </c>
      <c r="G389" s="61">
        <f t="shared" si="7"/>
        <v>453.01615837163</v>
      </c>
      <c r="H389" s="59"/>
    </row>
    <row r="390" ht="30" customHeight="1" spans="1:8">
      <c r="A390" s="59" t="s">
        <v>4639</v>
      </c>
      <c r="B390" s="41" t="s">
        <v>4640</v>
      </c>
      <c r="C390" s="41" t="s">
        <v>4641</v>
      </c>
      <c r="D390" s="41" t="s">
        <v>4642</v>
      </c>
      <c r="E390" s="60">
        <v>4.996148512264</v>
      </c>
      <c r="F390" s="54">
        <v>85.1</v>
      </c>
      <c r="G390" s="61">
        <f t="shared" si="7"/>
        <v>425.172238393666</v>
      </c>
      <c r="H390" s="59"/>
    </row>
    <row r="391" ht="30" customHeight="1" spans="1:8">
      <c r="A391" s="59" t="s">
        <v>4643</v>
      </c>
      <c r="B391" s="41" t="s">
        <v>545</v>
      </c>
      <c r="C391" s="41" t="s">
        <v>4644</v>
      </c>
      <c r="D391" s="41" t="s">
        <v>4645</v>
      </c>
      <c r="E391" s="60">
        <v>4.2846387969</v>
      </c>
      <c r="F391" s="54">
        <v>85.1</v>
      </c>
      <c r="G391" s="61">
        <f t="shared" si="7"/>
        <v>364.62276161619</v>
      </c>
      <c r="H391" s="59"/>
    </row>
    <row r="392" ht="30" customHeight="1" spans="1:8">
      <c r="A392" s="59" t="s">
        <v>4646</v>
      </c>
      <c r="B392" s="41" t="s">
        <v>2613</v>
      </c>
      <c r="C392" s="41" t="s">
        <v>4647</v>
      </c>
      <c r="D392" s="41" t="s">
        <v>4648</v>
      </c>
      <c r="E392" s="60">
        <v>4.861117471392</v>
      </c>
      <c r="F392" s="54">
        <v>85.1</v>
      </c>
      <c r="G392" s="61">
        <f t="shared" si="7"/>
        <v>413.681096815459</v>
      </c>
      <c r="H392" s="59"/>
    </row>
    <row r="393" ht="30" customHeight="1" spans="1:8">
      <c r="A393" s="59" t="s">
        <v>4649</v>
      </c>
      <c r="B393" s="41" t="s">
        <v>3488</v>
      </c>
      <c r="C393" s="41" t="s">
        <v>4641</v>
      </c>
      <c r="D393" s="41" t="s">
        <v>4650</v>
      </c>
      <c r="E393" s="60">
        <v>5.354500120732</v>
      </c>
      <c r="F393" s="54">
        <v>85.1</v>
      </c>
      <c r="G393" s="61">
        <f t="shared" si="7"/>
        <v>455.667960274293</v>
      </c>
      <c r="H393" s="59"/>
    </row>
    <row r="394" ht="30" customHeight="1" spans="1:8">
      <c r="A394" s="59" t="s">
        <v>4651</v>
      </c>
      <c r="B394" s="41" t="s">
        <v>4652</v>
      </c>
      <c r="C394" s="41" t="s">
        <v>4653</v>
      </c>
      <c r="D394" s="41" t="s">
        <v>4654</v>
      </c>
      <c r="E394" s="60">
        <v>12.859109892272</v>
      </c>
      <c r="F394" s="54">
        <v>85.1</v>
      </c>
      <c r="G394" s="61">
        <f t="shared" si="7"/>
        <v>1094.31025183235</v>
      </c>
      <c r="H394" s="59"/>
    </row>
    <row r="395" ht="30" customHeight="1" spans="1:8">
      <c r="A395" s="59" t="s">
        <v>4655</v>
      </c>
      <c r="B395" s="41" t="s">
        <v>4656</v>
      </c>
      <c r="C395" s="41" t="s">
        <v>4657</v>
      </c>
      <c r="D395" s="41" t="s">
        <v>4658</v>
      </c>
      <c r="E395" s="60">
        <v>6.523037974432</v>
      </c>
      <c r="F395" s="54">
        <v>85.1</v>
      </c>
      <c r="G395" s="61">
        <f t="shared" si="7"/>
        <v>555.110531624163</v>
      </c>
      <c r="H395" s="59"/>
    </row>
    <row r="396" ht="30" customHeight="1" spans="1:8">
      <c r="A396" s="59" t="s">
        <v>4659</v>
      </c>
      <c r="B396" s="41" t="s">
        <v>4660</v>
      </c>
      <c r="C396" s="41" t="s">
        <v>4661</v>
      </c>
      <c r="D396" s="41" t="s">
        <v>4662</v>
      </c>
      <c r="E396" s="60">
        <v>1.963143594216</v>
      </c>
      <c r="F396" s="54">
        <v>85.1</v>
      </c>
      <c r="G396" s="61">
        <f t="shared" si="7"/>
        <v>167.063519867782</v>
      </c>
      <c r="H396" s="59"/>
    </row>
    <row r="397" ht="30" customHeight="1" spans="1:8">
      <c r="A397" s="59" t="s">
        <v>4663</v>
      </c>
      <c r="B397" s="41" t="s">
        <v>3581</v>
      </c>
      <c r="C397" s="41" t="s">
        <v>4664</v>
      </c>
      <c r="D397" s="41" t="s">
        <v>4665</v>
      </c>
      <c r="E397" s="60">
        <v>4.57028138336</v>
      </c>
      <c r="F397" s="54">
        <v>85.1</v>
      </c>
      <c r="G397" s="61">
        <f t="shared" si="7"/>
        <v>388.930945723936</v>
      </c>
      <c r="H397" s="59"/>
    </row>
    <row r="398" ht="30" customHeight="1" spans="1:8">
      <c r="A398" s="59" t="s">
        <v>4666</v>
      </c>
      <c r="B398" s="41" t="s">
        <v>1483</v>
      </c>
      <c r="C398" s="41" t="s">
        <v>4667</v>
      </c>
      <c r="D398" s="41" t="s">
        <v>4668</v>
      </c>
      <c r="E398" s="60">
        <v>5.442789647456</v>
      </c>
      <c r="F398" s="54">
        <v>85.1</v>
      </c>
      <c r="G398" s="61">
        <f t="shared" si="7"/>
        <v>463.181398998506</v>
      </c>
      <c r="H398" s="59"/>
    </row>
    <row r="399" ht="30" customHeight="1" spans="1:8">
      <c r="A399" s="59" t="s">
        <v>4669</v>
      </c>
      <c r="B399" s="41" t="s">
        <v>345</v>
      </c>
      <c r="C399" s="41" t="s">
        <v>4670</v>
      </c>
      <c r="D399" s="41" t="s">
        <v>4671</v>
      </c>
      <c r="E399" s="60">
        <v>3.334228009224</v>
      </c>
      <c r="F399" s="54">
        <v>85.1</v>
      </c>
      <c r="G399" s="61">
        <f t="shared" si="7"/>
        <v>283.742803584962</v>
      </c>
      <c r="H399" s="59"/>
    </row>
    <row r="400" ht="30" customHeight="1" spans="1:8">
      <c r="A400" s="59" t="s">
        <v>4672</v>
      </c>
      <c r="B400" s="41" t="s">
        <v>4337</v>
      </c>
      <c r="C400" s="41" t="s">
        <v>4673</v>
      </c>
      <c r="D400" s="41" t="s">
        <v>4674</v>
      </c>
      <c r="E400" s="60">
        <v>5.266210594008</v>
      </c>
      <c r="F400" s="54">
        <v>85.1</v>
      </c>
      <c r="G400" s="61">
        <f t="shared" si="7"/>
        <v>448.154521550081</v>
      </c>
      <c r="H400" s="59"/>
    </row>
    <row r="401" ht="30" customHeight="1" spans="1:8">
      <c r="A401" s="59" t="s">
        <v>4675</v>
      </c>
      <c r="B401" s="41" t="s">
        <v>3488</v>
      </c>
      <c r="C401" s="41" t="s">
        <v>4676</v>
      </c>
      <c r="D401" s="41" t="s">
        <v>4677</v>
      </c>
      <c r="E401" s="60">
        <v>6.512650971288</v>
      </c>
      <c r="F401" s="54">
        <v>85.1</v>
      </c>
      <c r="G401" s="61">
        <f t="shared" si="7"/>
        <v>554.226597656609</v>
      </c>
      <c r="H401" s="59"/>
    </row>
    <row r="402" ht="30" customHeight="1" spans="1:8">
      <c r="A402" s="59" t="s">
        <v>4678</v>
      </c>
      <c r="B402" s="41" t="s">
        <v>2168</v>
      </c>
      <c r="C402" s="41" t="s">
        <v>4679</v>
      </c>
      <c r="D402" s="41" t="s">
        <v>4680</v>
      </c>
      <c r="E402" s="60">
        <v>3.567935579964</v>
      </c>
      <c r="F402" s="54">
        <v>85.1</v>
      </c>
      <c r="G402" s="61">
        <f t="shared" ref="G402:G465" si="8">E402*F402</f>
        <v>303.631317854936</v>
      </c>
      <c r="H402" s="59"/>
    </row>
    <row r="403" ht="30" customHeight="1" spans="1:8">
      <c r="A403" s="59" t="s">
        <v>4681</v>
      </c>
      <c r="B403" s="41" t="s">
        <v>4682</v>
      </c>
      <c r="C403" s="41" t="s">
        <v>4683</v>
      </c>
      <c r="D403" s="41" t="s">
        <v>4684</v>
      </c>
      <c r="E403" s="60">
        <v>1.963143594216</v>
      </c>
      <c r="F403" s="54">
        <v>85.1</v>
      </c>
      <c r="G403" s="61">
        <f t="shared" si="8"/>
        <v>167.063519867782</v>
      </c>
      <c r="H403" s="59"/>
    </row>
    <row r="404" ht="30" customHeight="1" spans="1:8">
      <c r="A404" s="59" t="s">
        <v>4685</v>
      </c>
      <c r="B404" s="41" t="s">
        <v>4686</v>
      </c>
      <c r="C404" s="41" t="s">
        <v>4687</v>
      </c>
      <c r="D404" s="41" t="s">
        <v>4688</v>
      </c>
      <c r="E404" s="60">
        <v>5.432402644312</v>
      </c>
      <c r="F404" s="54">
        <v>85.1</v>
      </c>
      <c r="G404" s="61">
        <f t="shared" si="8"/>
        <v>462.297465030951</v>
      </c>
      <c r="H404" s="59"/>
    </row>
    <row r="405" ht="30" customHeight="1" spans="1:8">
      <c r="A405" s="59" t="s">
        <v>4689</v>
      </c>
      <c r="B405" s="41" t="s">
        <v>1381</v>
      </c>
      <c r="C405" s="41" t="s">
        <v>4690</v>
      </c>
      <c r="D405" s="41" t="s">
        <v>3405</v>
      </c>
      <c r="E405" s="60">
        <v>5.02</v>
      </c>
      <c r="F405" s="54">
        <v>85.1</v>
      </c>
      <c r="G405" s="61">
        <f t="shared" si="8"/>
        <v>427.202</v>
      </c>
      <c r="H405" s="59"/>
    </row>
    <row r="406" ht="30" customHeight="1" spans="1:8">
      <c r="A406" s="59" t="s">
        <v>4691</v>
      </c>
      <c r="B406" s="41" t="s">
        <v>4692</v>
      </c>
      <c r="C406" s="41" t="s">
        <v>4693</v>
      </c>
      <c r="D406" s="41" t="s">
        <v>4694</v>
      </c>
      <c r="E406" s="60">
        <v>2.3370757074</v>
      </c>
      <c r="F406" s="54">
        <v>85.1</v>
      </c>
      <c r="G406" s="61">
        <f t="shared" si="8"/>
        <v>198.88514269974</v>
      </c>
      <c r="H406" s="59"/>
    </row>
    <row r="407" ht="30" customHeight="1" spans="1:8">
      <c r="A407" s="59" t="s">
        <v>4695</v>
      </c>
      <c r="B407" s="41" t="s">
        <v>4696</v>
      </c>
      <c r="C407" s="41" t="s">
        <v>4697</v>
      </c>
      <c r="D407" s="41" t="s">
        <v>4698</v>
      </c>
      <c r="E407" s="60">
        <v>3.32384100608</v>
      </c>
      <c r="F407" s="54">
        <v>85.1</v>
      </c>
      <c r="G407" s="61">
        <f t="shared" si="8"/>
        <v>282.858869617408</v>
      </c>
      <c r="H407" s="59"/>
    </row>
    <row r="408" ht="30" customHeight="1" spans="1:8">
      <c r="A408" s="59" t="s">
        <v>4699</v>
      </c>
      <c r="B408" s="41" t="s">
        <v>4700</v>
      </c>
      <c r="C408" s="41" t="s">
        <v>4701</v>
      </c>
      <c r="D408" s="41" t="s">
        <v>4702</v>
      </c>
      <c r="E408" s="60">
        <v>5.151953559424</v>
      </c>
      <c r="F408" s="54">
        <v>85.1</v>
      </c>
      <c r="G408" s="61">
        <f t="shared" si="8"/>
        <v>438.431247906982</v>
      </c>
      <c r="H408" s="59"/>
    </row>
    <row r="409" ht="30" customHeight="1" spans="1:8">
      <c r="A409" s="59" t="s">
        <v>4703</v>
      </c>
      <c r="B409" s="41" t="s">
        <v>4267</v>
      </c>
      <c r="C409" s="41" t="s">
        <v>4704</v>
      </c>
      <c r="D409" s="41" t="s">
        <v>4705</v>
      </c>
      <c r="E409" s="60">
        <v>3.412130532804</v>
      </c>
      <c r="F409" s="54">
        <v>85.1</v>
      </c>
      <c r="G409" s="61">
        <f t="shared" si="8"/>
        <v>290.37230834162</v>
      </c>
      <c r="H409" s="59"/>
    </row>
    <row r="410" ht="30" customHeight="1" spans="1:8">
      <c r="A410" s="59" t="s">
        <v>4706</v>
      </c>
      <c r="B410" s="41" t="s">
        <v>1049</v>
      </c>
      <c r="C410" s="41" t="s">
        <v>4707</v>
      </c>
      <c r="D410" s="41" t="s">
        <v>4708</v>
      </c>
      <c r="E410" s="60">
        <v>6.782713053032</v>
      </c>
      <c r="F410" s="54">
        <v>85.1</v>
      </c>
      <c r="G410" s="61">
        <f t="shared" si="8"/>
        <v>577.208880813023</v>
      </c>
      <c r="H410" s="59"/>
    </row>
    <row r="411" ht="30" customHeight="1" spans="1:8">
      <c r="A411" s="59" t="s">
        <v>4709</v>
      </c>
      <c r="B411" s="41" t="s">
        <v>4710</v>
      </c>
      <c r="C411" s="41" t="s">
        <v>4711</v>
      </c>
      <c r="D411" s="41" t="s">
        <v>4712</v>
      </c>
      <c r="E411" s="60">
        <v>2.64868580172</v>
      </c>
      <c r="F411" s="54">
        <v>85.1</v>
      </c>
      <c r="G411" s="61">
        <f t="shared" si="8"/>
        <v>225.403161726372</v>
      </c>
      <c r="H411" s="59"/>
    </row>
    <row r="412" ht="30" customHeight="1" spans="1:8">
      <c r="A412" s="59" t="s">
        <v>4713</v>
      </c>
      <c r="B412" s="41" t="s">
        <v>4714</v>
      </c>
      <c r="C412" s="41" t="s">
        <v>4715</v>
      </c>
      <c r="D412" s="41" t="s">
        <v>4716</v>
      </c>
      <c r="E412" s="60">
        <v>5.50511166632</v>
      </c>
      <c r="F412" s="54">
        <v>85.1</v>
      </c>
      <c r="G412" s="61">
        <f t="shared" si="8"/>
        <v>468.485002803832</v>
      </c>
      <c r="H412" s="59"/>
    </row>
    <row r="413" ht="30" customHeight="1" spans="1:8">
      <c r="A413" s="59" t="s">
        <v>4717</v>
      </c>
      <c r="B413" s="41" t="s">
        <v>4718</v>
      </c>
      <c r="C413" s="41" t="s">
        <v>3231</v>
      </c>
      <c r="D413" s="41" t="s">
        <v>4719</v>
      </c>
      <c r="E413" s="60">
        <v>3.500420059528</v>
      </c>
      <c r="F413" s="54">
        <v>85.1</v>
      </c>
      <c r="G413" s="61">
        <f t="shared" si="8"/>
        <v>297.885747065833</v>
      </c>
      <c r="H413" s="59"/>
    </row>
    <row r="414" ht="30" customHeight="1" spans="1:8">
      <c r="A414" s="59" t="s">
        <v>4720</v>
      </c>
      <c r="B414" s="41" t="s">
        <v>4721</v>
      </c>
      <c r="C414" s="41" t="s">
        <v>4722</v>
      </c>
      <c r="D414" s="41" t="s">
        <v>4723</v>
      </c>
      <c r="E414" s="60">
        <v>2.679846811152</v>
      </c>
      <c r="F414" s="54">
        <v>85.1</v>
      </c>
      <c r="G414" s="61">
        <f t="shared" si="8"/>
        <v>228.054963629035</v>
      </c>
      <c r="H414" s="59"/>
    </row>
    <row r="415" ht="30" customHeight="1" spans="1:8">
      <c r="A415" s="59" t="s">
        <v>4724</v>
      </c>
      <c r="B415" s="41" t="s">
        <v>629</v>
      </c>
      <c r="C415" s="41" t="s">
        <v>3035</v>
      </c>
      <c r="D415" s="41" t="s">
        <v>4725</v>
      </c>
      <c r="E415" s="60">
        <v>3.08</v>
      </c>
      <c r="F415" s="54">
        <v>85.1</v>
      </c>
      <c r="G415" s="61">
        <f t="shared" si="8"/>
        <v>262.108</v>
      </c>
      <c r="H415" s="59"/>
    </row>
    <row r="416" ht="30" customHeight="1" spans="1:8">
      <c r="A416" s="59" t="s">
        <v>4726</v>
      </c>
      <c r="B416" s="41" t="s">
        <v>1159</v>
      </c>
      <c r="C416" s="41" t="s">
        <v>4727</v>
      </c>
      <c r="D416" s="41" t="s">
        <v>4728</v>
      </c>
      <c r="E416" s="60">
        <v>3.32384100608</v>
      </c>
      <c r="F416" s="54">
        <v>85.1</v>
      </c>
      <c r="G416" s="61">
        <f t="shared" si="8"/>
        <v>282.858869617408</v>
      </c>
      <c r="H416" s="59"/>
    </row>
    <row r="417" ht="30" customHeight="1" spans="1:8">
      <c r="A417" s="59" t="s">
        <v>4729</v>
      </c>
      <c r="B417" s="41" t="s">
        <v>1483</v>
      </c>
      <c r="C417" s="41" t="s">
        <v>3848</v>
      </c>
      <c r="D417" s="41" t="s">
        <v>4730</v>
      </c>
      <c r="E417" s="60">
        <v>1.215279367848</v>
      </c>
      <c r="F417" s="54">
        <v>85.1</v>
      </c>
      <c r="G417" s="61">
        <f t="shared" si="8"/>
        <v>103.420274203865</v>
      </c>
      <c r="H417" s="59"/>
    </row>
    <row r="418" ht="30" customHeight="1" spans="1:8">
      <c r="A418" s="59" t="s">
        <v>4731</v>
      </c>
      <c r="B418" s="41" t="s">
        <v>455</v>
      </c>
      <c r="C418" s="41" t="s">
        <v>741</v>
      </c>
      <c r="D418" s="41" t="s">
        <v>4732</v>
      </c>
      <c r="E418" s="60">
        <v>2.508461259276</v>
      </c>
      <c r="F418" s="54">
        <v>85.1</v>
      </c>
      <c r="G418" s="61">
        <f t="shared" si="8"/>
        <v>213.470053164388</v>
      </c>
      <c r="H418" s="59"/>
    </row>
    <row r="419" ht="30" customHeight="1" spans="1:8">
      <c r="A419" s="59" t="s">
        <v>4733</v>
      </c>
      <c r="B419" s="41" t="s">
        <v>4734</v>
      </c>
      <c r="C419" s="41" t="s">
        <v>4735</v>
      </c>
      <c r="D419" s="41" t="s">
        <v>4736</v>
      </c>
      <c r="E419" s="60">
        <v>7.701962831276</v>
      </c>
      <c r="F419" s="54">
        <v>85.1</v>
      </c>
      <c r="G419" s="61">
        <f t="shared" si="8"/>
        <v>655.437036941588</v>
      </c>
      <c r="H419" s="59"/>
    </row>
    <row r="420" ht="30" customHeight="1" spans="1:8">
      <c r="A420" s="59" t="s">
        <v>4737</v>
      </c>
      <c r="B420" s="41" t="s">
        <v>593</v>
      </c>
      <c r="C420" s="41" t="s">
        <v>4738</v>
      </c>
      <c r="D420" s="41" t="s">
        <v>4739</v>
      </c>
      <c r="E420" s="60">
        <v>3.344615012368</v>
      </c>
      <c r="F420" s="54">
        <v>85.1</v>
      </c>
      <c r="G420" s="61">
        <f t="shared" si="8"/>
        <v>284.626737552517</v>
      </c>
      <c r="H420" s="59"/>
    </row>
    <row r="421" ht="30" customHeight="1" spans="1:8">
      <c r="A421" s="59" t="s">
        <v>4740</v>
      </c>
      <c r="B421" s="41" t="s">
        <v>4741</v>
      </c>
      <c r="C421" s="41" t="s">
        <v>4742</v>
      </c>
      <c r="D421" s="41" t="s">
        <v>4743</v>
      </c>
      <c r="E421" s="60">
        <v>1.92159558164</v>
      </c>
      <c r="F421" s="54">
        <v>85.1</v>
      </c>
      <c r="G421" s="61">
        <f t="shared" si="8"/>
        <v>163.527783997564</v>
      </c>
      <c r="H421" s="59"/>
    </row>
    <row r="422" ht="30" customHeight="1" spans="1:8">
      <c r="A422" s="59" t="s">
        <v>4744</v>
      </c>
      <c r="B422" s="41" t="s">
        <v>4745</v>
      </c>
      <c r="C422" s="41" t="s">
        <v>4746</v>
      </c>
      <c r="D422" s="41" t="s">
        <v>4747</v>
      </c>
      <c r="E422" s="60">
        <v>1.319149399288</v>
      </c>
      <c r="F422" s="54">
        <v>85.1</v>
      </c>
      <c r="G422" s="61">
        <f t="shared" si="8"/>
        <v>112.259613879409</v>
      </c>
      <c r="H422" s="59"/>
    </row>
    <row r="423" ht="30" customHeight="1" spans="1:8">
      <c r="A423" s="59" t="s">
        <v>4748</v>
      </c>
      <c r="B423" s="41" t="s">
        <v>1136</v>
      </c>
      <c r="C423" s="41" t="s">
        <v>3775</v>
      </c>
      <c r="D423" s="41" t="s">
        <v>4749</v>
      </c>
      <c r="E423" s="60">
        <v>1.319149399288</v>
      </c>
      <c r="F423" s="54">
        <v>85.1</v>
      </c>
      <c r="G423" s="61">
        <f t="shared" si="8"/>
        <v>112.259613879409</v>
      </c>
      <c r="H423" s="59"/>
    </row>
    <row r="424" ht="30" customHeight="1" spans="1:8">
      <c r="A424" s="59" t="s">
        <v>4750</v>
      </c>
      <c r="B424" s="41" t="s">
        <v>4751</v>
      </c>
      <c r="C424" s="41" t="s">
        <v>4752</v>
      </c>
      <c r="D424" s="41" t="s">
        <v>4753</v>
      </c>
      <c r="E424" s="60">
        <v>1.58401797946</v>
      </c>
      <c r="F424" s="54">
        <v>85.1</v>
      </c>
      <c r="G424" s="61">
        <f t="shared" si="8"/>
        <v>134.799930052046</v>
      </c>
      <c r="H424" s="59"/>
    </row>
    <row r="425" ht="30" customHeight="1" spans="1:8">
      <c r="A425" s="59" t="s">
        <v>4754</v>
      </c>
      <c r="B425" s="41" t="s">
        <v>4755</v>
      </c>
      <c r="C425" s="41" t="s">
        <v>4756</v>
      </c>
      <c r="D425" s="41" t="s">
        <v>4757</v>
      </c>
      <c r="E425" s="60">
        <v>1.641146496752</v>
      </c>
      <c r="F425" s="54">
        <v>85.1</v>
      </c>
      <c r="G425" s="61">
        <f t="shared" si="8"/>
        <v>139.661566873595</v>
      </c>
      <c r="H425" s="59"/>
    </row>
    <row r="426" ht="30" customHeight="1" spans="1:8">
      <c r="A426" s="59" t="s">
        <v>4758</v>
      </c>
      <c r="B426" s="41" t="s">
        <v>4759</v>
      </c>
      <c r="C426" s="41" t="s">
        <v>4760</v>
      </c>
      <c r="D426" s="41" t="s">
        <v>4761</v>
      </c>
      <c r="E426" s="60">
        <v>1.319149399288</v>
      </c>
      <c r="F426" s="54">
        <v>85.1</v>
      </c>
      <c r="G426" s="61">
        <f t="shared" si="8"/>
        <v>112.259613879409</v>
      </c>
      <c r="H426" s="59"/>
    </row>
    <row r="427" ht="30" customHeight="1" spans="1:8">
      <c r="A427" s="59" t="s">
        <v>4762</v>
      </c>
      <c r="B427" s="41" t="s">
        <v>163</v>
      </c>
      <c r="C427" s="41" t="s">
        <v>4763</v>
      </c>
      <c r="D427" s="41" t="s">
        <v>4764</v>
      </c>
      <c r="E427" s="60">
        <v>1.262020881996</v>
      </c>
      <c r="F427" s="54">
        <v>85.1</v>
      </c>
      <c r="G427" s="61">
        <f t="shared" si="8"/>
        <v>107.39797705786</v>
      </c>
      <c r="H427" s="59"/>
    </row>
    <row r="428" ht="30" customHeight="1" spans="1:8">
      <c r="A428" s="59" t="s">
        <v>4765</v>
      </c>
      <c r="B428" s="41" t="s">
        <v>4766</v>
      </c>
      <c r="C428" s="41" t="s">
        <v>4767</v>
      </c>
      <c r="D428" s="41" t="s">
        <v>4768</v>
      </c>
      <c r="E428" s="60">
        <v>2.31110819954</v>
      </c>
      <c r="F428" s="54">
        <v>85.1</v>
      </c>
      <c r="G428" s="61">
        <f t="shared" si="8"/>
        <v>196.675307780854</v>
      </c>
      <c r="H428" s="59"/>
    </row>
    <row r="429" ht="30" customHeight="1" spans="1:8">
      <c r="A429" s="59" t="s">
        <v>4769</v>
      </c>
      <c r="B429" s="41" t="s">
        <v>4770</v>
      </c>
      <c r="C429" s="41" t="s">
        <v>4771</v>
      </c>
      <c r="D429" s="41" t="s">
        <v>4772</v>
      </c>
      <c r="E429" s="60">
        <v>2.31110819954</v>
      </c>
      <c r="F429" s="54">
        <v>85.1</v>
      </c>
      <c r="G429" s="61">
        <f t="shared" si="8"/>
        <v>196.675307780854</v>
      </c>
      <c r="H429" s="59"/>
    </row>
    <row r="430" ht="30" customHeight="1" spans="1:8">
      <c r="A430" s="59" t="s">
        <v>4773</v>
      </c>
      <c r="B430" s="41" t="s">
        <v>4774</v>
      </c>
      <c r="C430" s="41" t="s">
        <v>4775</v>
      </c>
      <c r="D430" s="41" t="s">
        <v>4776</v>
      </c>
      <c r="E430" s="60">
        <v>4.0249637183</v>
      </c>
      <c r="F430" s="54">
        <v>85.1</v>
      </c>
      <c r="G430" s="61">
        <f t="shared" si="8"/>
        <v>342.52441242733</v>
      </c>
      <c r="H430" s="59"/>
    </row>
    <row r="431" ht="30" customHeight="1" spans="1:8">
      <c r="A431" s="59" t="s">
        <v>4777</v>
      </c>
      <c r="B431" s="41" t="s">
        <v>4778</v>
      </c>
      <c r="C431" s="41" t="s">
        <v>4779</v>
      </c>
      <c r="D431" s="41" t="s">
        <v>4780</v>
      </c>
      <c r="E431" s="60">
        <v>2.4669132467</v>
      </c>
      <c r="F431" s="54">
        <v>85.1</v>
      </c>
      <c r="G431" s="61">
        <f t="shared" si="8"/>
        <v>209.93431729417</v>
      </c>
      <c r="H431" s="59"/>
    </row>
    <row r="432" ht="30" customHeight="1" spans="1:8">
      <c r="A432" s="59" t="s">
        <v>4781</v>
      </c>
      <c r="B432" s="41" t="s">
        <v>4782</v>
      </c>
      <c r="C432" s="41" t="s">
        <v>4343</v>
      </c>
      <c r="D432" s="41" t="s">
        <v>4783</v>
      </c>
      <c r="E432" s="60">
        <v>2.31110819954</v>
      </c>
      <c r="F432" s="54">
        <v>85.1</v>
      </c>
      <c r="G432" s="61">
        <f t="shared" si="8"/>
        <v>196.675307780854</v>
      </c>
      <c r="H432" s="59"/>
    </row>
    <row r="433" ht="30" customHeight="1" spans="1:8">
      <c r="A433" s="59" t="s">
        <v>4784</v>
      </c>
      <c r="B433" s="41" t="s">
        <v>4785</v>
      </c>
      <c r="C433" s="41" t="s">
        <v>4786</v>
      </c>
      <c r="D433" s="41" t="s">
        <v>4787</v>
      </c>
      <c r="E433" s="60">
        <v>2.49288075456</v>
      </c>
      <c r="F433" s="54">
        <v>85.1</v>
      </c>
      <c r="G433" s="61">
        <f t="shared" si="8"/>
        <v>212.144152213056</v>
      </c>
      <c r="H433" s="59"/>
    </row>
    <row r="434" ht="30" customHeight="1" spans="1:8">
      <c r="A434" s="59" t="s">
        <v>4788</v>
      </c>
      <c r="B434" s="41" t="s">
        <v>611</v>
      </c>
      <c r="C434" s="41" t="s">
        <v>4789</v>
      </c>
      <c r="D434" s="41" t="s">
        <v>4790</v>
      </c>
      <c r="E434" s="60">
        <v>1.71385551876</v>
      </c>
      <c r="F434" s="54">
        <v>85.1</v>
      </c>
      <c r="G434" s="61">
        <f t="shared" si="8"/>
        <v>145.849104646476</v>
      </c>
      <c r="H434" s="59"/>
    </row>
    <row r="435" ht="30" customHeight="1" spans="1:8">
      <c r="A435" s="59" t="s">
        <v>4791</v>
      </c>
      <c r="B435" s="41" t="s">
        <v>3971</v>
      </c>
      <c r="C435" s="41" t="s">
        <v>4792</v>
      </c>
      <c r="D435" s="41" t="s">
        <v>4793</v>
      </c>
      <c r="E435" s="60">
        <v>1.885241070636</v>
      </c>
      <c r="F435" s="54">
        <v>85.1</v>
      </c>
      <c r="G435" s="61">
        <f t="shared" si="8"/>
        <v>160.434015111124</v>
      </c>
      <c r="H435" s="59"/>
    </row>
    <row r="436" ht="30" customHeight="1" spans="1:8">
      <c r="A436" s="59" t="s">
        <v>4794</v>
      </c>
      <c r="B436" s="41" t="s">
        <v>1019</v>
      </c>
      <c r="C436" s="41" t="s">
        <v>4795</v>
      </c>
      <c r="D436" s="41" t="s">
        <v>4796</v>
      </c>
      <c r="E436" s="60">
        <v>2.399397726264</v>
      </c>
      <c r="F436" s="54">
        <v>85.1</v>
      </c>
      <c r="G436" s="61">
        <f t="shared" si="8"/>
        <v>204.188746505066</v>
      </c>
      <c r="H436" s="59"/>
    </row>
    <row r="437" ht="30" customHeight="1" spans="1:8">
      <c r="A437" s="59" t="s">
        <v>4797</v>
      </c>
      <c r="B437" s="41" t="s">
        <v>4798</v>
      </c>
      <c r="C437" s="41" t="s">
        <v>4799</v>
      </c>
      <c r="D437" s="41" t="s">
        <v>4800</v>
      </c>
      <c r="E437" s="60">
        <v>1.319149399288</v>
      </c>
      <c r="F437" s="54">
        <v>85.1</v>
      </c>
      <c r="G437" s="61">
        <f t="shared" si="8"/>
        <v>112.259613879409</v>
      </c>
      <c r="H437" s="59"/>
    </row>
    <row r="438" ht="30" customHeight="1" spans="1:8">
      <c r="A438" s="59" t="s">
        <v>4801</v>
      </c>
      <c r="B438" s="41" t="s">
        <v>1912</v>
      </c>
      <c r="C438" s="41" t="s">
        <v>4802</v>
      </c>
      <c r="D438" s="41" t="s">
        <v>4803</v>
      </c>
      <c r="E438" s="60">
        <v>3.79125614756</v>
      </c>
      <c r="F438" s="54">
        <v>85.1</v>
      </c>
      <c r="G438" s="61">
        <f t="shared" si="8"/>
        <v>322.635898157356</v>
      </c>
      <c r="H438" s="59"/>
    </row>
    <row r="439" ht="30" customHeight="1" spans="1:8">
      <c r="A439" s="59" t="s">
        <v>4804</v>
      </c>
      <c r="B439" s="41" t="s">
        <v>4456</v>
      </c>
      <c r="C439" s="41" t="s">
        <v>4457</v>
      </c>
      <c r="D439" s="41" t="s">
        <v>4458</v>
      </c>
      <c r="E439" s="60">
        <v>2.3370757074</v>
      </c>
      <c r="F439" s="54">
        <v>85.1</v>
      </c>
      <c r="G439" s="61">
        <f t="shared" si="8"/>
        <v>198.88514269974</v>
      </c>
      <c r="H439" s="59"/>
    </row>
    <row r="440" ht="30" customHeight="1" spans="1:8">
      <c r="A440" s="59" t="s">
        <v>4805</v>
      </c>
      <c r="B440" s="41" t="s">
        <v>163</v>
      </c>
      <c r="C440" s="41" t="s">
        <v>4806</v>
      </c>
      <c r="D440" s="41" t="s">
        <v>4807</v>
      </c>
      <c r="E440" s="60">
        <v>2.96029589604</v>
      </c>
      <c r="F440" s="54">
        <v>85.1</v>
      </c>
      <c r="G440" s="61">
        <f t="shared" si="8"/>
        <v>251.921180753004</v>
      </c>
      <c r="H440" s="59"/>
    </row>
    <row r="441" ht="30" customHeight="1" spans="1:8">
      <c r="A441" s="59" t="s">
        <v>4808</v>
      </c>
      <c r="B441" s="41" t="s">
        <v>398</v>
      </c>
      <c r="C441" s="41" t="s">
        <v>4809</v>
      </c>
      <c r="D441" s="41" t="s">
        <v>4810</v>
      </c>
      <c r="E441" s="60">
        <v>1.84369305806</v>
      </c>
      <c r="F441" s="54">
        <v>85.1</v>
      </c>
      <c r="G441" s="61">
        <f t="shared" si="8"/>
        <v>156.898279240906</v>
      </c>
      <c r="H441" s="59"/>
    </row>
    <row r="442" ht="30" customHeight="1" spans="1:8">
      <c r="A442" s="59" t="s">
        <v>4811</v>
      </c>
      <c r="B442" s="41" t="s">
        <v>526</v>
      </c>
      <c r="C442" s="41" t="s">
        <v>4812</v>
      </c>
      <c r="D442" s="41" t="s">
        <v>4813</v>
      </c>
      <c r="E442" s="60">
        <v>2.399397726264</v>
      </c>
      <c r="F442" s="54">
        <v>85.1</v>
      </c>
      <c r="G442" s="61">
        <f t="shared" si="8"/>
        <v>204.188746505066</v>
      </c>
      <c r="H442" s="59"/>
    </row>
    <row r="443" ht="30" customHeight="1" spans="1:8">
      <c r="A443" s="59" t="s">
        <v>4814</v>
      </c>
      <c r="B443" s="41" t="s">
        <v>554</v>
      </c>
      <c r="C443" s="41" t="s">
        <v>4815</v>
      </c>
      <c r="D443" s="41" t="s">
        <v>4816</v>
      </c>
      <c r="E443" s="60">
        <v>1.319149399288</v>
      </c>
      <c r="F443" s="54">
        <v>85.1</v>
      </c>
      <c r="G443" s="61">
        <f t="shared" si="8"/>
        <v>112.259613879409</v>
      </c>
      <c r="H443" s="59"/>
    </row>
    <row r="444" ht="30" customHeight="1" spans="1:8">
      <c r="A444" s="59" t="s">
        <v>4817</v>
      </c>
      <c r="B444" s="41" t="s">
        <v>4818</v>
      </c>
      <c r="C444" s="41" t="s">
        <v>4819</v>
      </c>
      <c r="D444" s="41" t="s">
        <v>4820</v>
      </c>
      <c r="E444" s="60">
        <v>1.319149399288</v>
      </c>
      <c r="F444" s="54">
        <v>85.1</v>
      </c>
      <c r="G444" s="61">
        <f t="shared" si="8"/>
        <v>112.259613879409</v>
      </c>
      <c r="H444" s="59"/>
    </row>
    <row r="445" ht="30" customHeight="1" spans="1:8">
      <c r="A445" s="59" t="s">
        <v>4821</v>
      </c>
      <c r="B445" s="41" t="s">
        <v>4822</v>
      </c>
      <c r="C445" s="41" t="s">
        <v>4823</v>
      </c>
      <c r="D445" s="41" t="s">
        <v>4824</v>
      </c>
      <c r="E445" s="60">
        <v>1.838499556488</v>
      </c>
      <c r="F445" s="54">
        <v>85.1</v>
      </c>
      <c r="G445" s="61">
        <f t="shared" si="8"/>
        <v>156.456312257129</v>
      </c>
      <c r="H445" s="59"/>
    </row>
    <row r="446" ht="30" customHeight="1" spans="1:8">
      <c r="A446" s="59" t="s">
        <v>4825</v>
      </c>
      <c r="B446" s="41" t="s">
        <v>4826</v>
      </c>
      <c r="C446" s="41" t="s">
        <v>4827</v>
      </c>
      <c r="D446" s="41" t="s">
        <v>4828</v>
      </c>
      <c r="E446" s="60">
        <v>1.319149399288</v>
      </c>
      <c r="F446" s="54">
        <v>85.1</v>
      </c>
      <c r="G446" s="61">
        <f t="shared" si="8"/>
        <v>112.259613879409</v>
      </c>
      <c r="H446" s="59"/>
    </row>
    <row r="447" ht="30" customHeight="1" spans="1:8">
      <c r="A447" s="59" t="s">
        <v>4829</v>
      </c>
      <c r="B447" s="41" t="s">
        <v>4830</v>
      </c>
      <c r="C447" s="41" t="s">
        <v>4831</v>
      </c>
      <c r="D447" s="41" t="s">
        <v>4832</v>
      </c>
      <c r="E447" s="60">
        <v>1.059474320688</v>
      </c>
      <c r="F447" s="54">
        <v>85.1</v>
      </c>
      <c r="G447" s="61">
        <f t="shared" si="8"/>
        <v>90.1612646905488</v>
      </c>
      <c r="H447" s="59"/>
    </row>
    <row r="448" ht="30" customHeight="1" spans="1:8">
      <c r="A448" s="59" t="s">
        <v>4833</v>
      </c>
      <c r="B448" s="41" t="s">
        <v>1370</v>
      </c>
      <c r="C448" s="41" t="s">
        <v>4834</v>
      </c>
      <c r="D448" s="41" t="s">
        <v>4835</v>
      </c>
      <c r="E448" s="60">
        <v>1.059474320688</v>
      </c>
      <c r="F448" s="54">
        <v>85.1</v>
      </c>
      <c r="G448" s="61">
        <f t="shared" si="8"/>
        <v>90.1612646905488</v>
      </c>
      <c r="H448" s="59"/>
    </row>
    <row r="449" ht="30" customHeight="1" spans="1:8">
      <c r="A449" s="59" t="s">
        <v>4836</v>
      </c>
      <c r="B449" s="41" t="s">
        <v>1483</v>
      </c>
      <c r="C449" s="41" t="s">
        <v>4837</v>
      </c>
      <c r="D449" s="41" t="s">
        <v>4838</v>
      </c>
      <c r="E449" s="60">
        <v>1.25888</v>
      </c>
      <c r="F449" s="54">
        <v>85.1</v>
      </c>
      <c r="G449" s="61">
        <f t="shared" si="8"/>
        <v>107.130688</v>
      </c>
      <c r="H449" s="59"/>
    </row>
    <row r="450" ht="30" customHeight="1" spans="1:8">
      <c r="A450" s="59" t="s">
        <v>4839</v>
      </c>
      <c r="B450" s="41" t="s">
        <v>4840</v>
      </c>
      <c r="C450" s="41" t="s">
        <v>4841</v>
      </c>
      <c r="D450" s="41" t="s">
        <v>4842</v>
      </c>
      <c r="E450" s="60">
        <v>1.319149399288</v>
      </c>
      <c r="F450" s="54">
        <v>85.1</v>
      </c>
      <c r="G450" s="61">
        <f t="shared" si="8"/>
        <v>112.259613879409</v>
      </c>
      <c r="H450" s="59"/>
    </row>
    <row r="451" ht="30" customHeight="1" spans="1:8">
      <c r="A451" s="59" t="s">
        <v>4843</v>
      </c>
      <c r="B451" s="41" t="s">
        <v>4844</v>
      </c>
      <c r="C451" s="41" t="s">
        <v>4845</v>
      </c>
      <c r="D451" s="41" t="s">
        <v>4846</v>
      </c>
      <c r="E451" s="60">
        <v>1.319149399288</v>
      </c>
      <c r="F451" s="54">
        <v>85.1</v>
      </c>
      <c r="G451" s="61">
        <f t="shared" si="8"/>
        <v>112.259613879409</v>
      </c>
      <c r="H451" s="59"/>
    </row>
    <row r="452" ht="30" customHeight="1" spans="1:8">
      <c r="A452" s="59" t="s">
        <v>4847</v>
      </c>
      <c r="B452" s="41" t="s">
        <v>2738</v>
      </c>
      <c r="C452" s="41" t="s">
        <v>4848</v>
      </c>
      <c r="D452" s="41" t="s">
        <v>4849</v>
      </c>
      <c r="E452" s="60">
        <v>1.075054825404</v>
      </c>
      <c r="F452" s="54">
        <v>85.1</v>
      </c>
      <c r="G452" s="61">
        <f t="shared" si="8"/>
        <v>91.4871656418804</v>
      </c>
      <c r="H452" s="59"/>
    </row>
    <row r="453" ht="30" customHeight="1" spans="1:8">
      <c r="A453" s="59" t="s">
        <v>4850</v>
      </c>
      <c r="B453" s="41" t="s">
        <v>4851</v>
      </c>
      <c r="C453" s="41" t="s">
        <v>3147</v>
      </c>
      <c r="D453" s="41" t="s">
        <v>4852</v>
      </c>
      <c r="E453" s="60">
        <v>1.58401797946</v>
      </c>
      <c r="F453" s="54">
        <v>85.1</v>
      </c>
      <c r="G453" s="61">
        <f t="shared" si="8"/>
        <v>134.799930052046</v>
      </c>
      <c r="H453" s="59"/>
    </row>
    <row r="454" ht="30" customHeight="1" spans="1:8">
      <c r="A454" s="59" t="s">
        <v>4853</v>
      </c>
      <c r="B454" s="41" t="s">
        <v>4854</v>
      </c>
      <c r="C454" s="41" t="s">
        <v>4855</v>
      </c>
      <c r="D454" s="41" t="s">
        <v>4856</v>
      </c>
      <c r="E454" s="60">
        <v>1.58401797946</v>
      </c>
      <c r="F454" s="54">
        <v>85.1</v>
      </c>
      <c r="G454" s="61">
        <f t="shared" si="8"/>
        <v>134.799930052046</v>
      </c>
      <c r="H454" s="59"/>
    </row>
    <row r="455" ht="30" customHeight="1" spans="1:8">
      <c r="A455" s="59" t="s">
        <v>4857</v>
      </c>
      <c r="B455" s="41" t="s">
        <v>363</v>
      </c>
      <c r="C455" s="41" t="s">
        <v>4858</v>
      </c>
      <c r="D455" s="41" t="s">
        <v>4859</v>
      </c>
      <c r="E455" s="60">
        <v>1.58401797946</v>
      </c>
      <c r="F455" s="54">
        <v>85.1</v>
      </c>
      <c r="G455" s="61">
        <f t="shared" si="8"/>
        <v>134.799930052046</v>
      </c>
      <c r="H455" s="59"/>
    </row>
    <row r="456" ht="30" customHeight="1" spans="1:8">
      <c r="A456" s="59" t="s">
        <v>4860</v>
      </c>
      <c r="B456" s="41" t="s">
        <v>4861</v>
      </c>
      <c r="C456" s="41" t="s">
        <v>4862</v>
      </c>
      <c r="D456" s="41" t="s">
        <v>4863</v>
      </c>
      <c r="E456" s="60">
        <v>1.319149399288</v>
      </c>
      <c r="F456" s="54">
        <v>85.1</v>
      </c>
      <c r="G456" s="61">
        <f t="shared" si="8"/>
        <v>112.259613879409</v>
      </c>
      <c r="H456" s="59"/>
    </row>
    <row r="457" ht="30" customHeight="1" spans="1:8">
      <c r="A457" s="59" t="s">
        <v>4864</v>
      </c>
      <c r="B457" s="41" t="s">
        <v>2499</v>
      </c>
      <c r="C457" s="41" t="s">
        <v>4865</v>
      </c>
      <c r="D457" s="41" t="s">
        <v>4866</v>
      </c>
      <c r="E457" s="60">
        <v>1.319149399288</v>
      </c>
      <c r="F457" s="54">
        <v>85.1</v>
      </c>
      <c r="G457" s="61">
        <f t="shared" si="8"/>
        <v>112.259613879409</v>
      </c>
      <c r="H457" s="59"/>
    </row>
    <row r="458" ht="30" customHeight="1" spans="1:8">
      <c r="A458" s="59" t="s">
        <v>4867</v>
      </c>
      <c r="B458" s="41" t="s">
        <v>1159</v>
      </c>
      <c r="C458" s="41" t="s">
        <v>4868</v>
      </c>
      <c r="D458" s="41" t="s">
        <v>4869</v>
      </c>
      <c r="E458" s="60">
        <v>1.319149399288</v>
      </c>
      <c r="F458" s="54">
        <v>85.1</v>
      </c>
      <c r="G458" s="61">
        <f t="shared" si="8"/>
        <v>112.259613879409</v>
      </c>
      <c r="H458" s="59"/>
    </row>
    <row r="459" ht="30" customHeight="1" spans="1:8">
      <c r="A459" s="59" t="s">
        <v>4870</v>
      </c>
      <c r="B459" s="41" t="s">
        <v>1410</v>
      </c>
      <c r="C459" s="41" t="s">
        <v>4871</v>
      </c>
      <c r="D459" s="41" t="s">
        <v>4872</v>
      </c>
      <c r="E459" s="60">
        <v>1.319149399288</v>
      </c>
      <c r="F459" s="54">
        <v>85.1</v>
      </c>
      <c r="G459" s="61">
        <f t="shared" si="8"/>
        <v>112.259613879409</v>
      </c>
      <c r="H459" s="59"/>
    </row>
    <row r="460" ht="30" customHeight="1" spans="1:8">
      <c r="A460" s="59" t="s">
        <v>4873</v>
      </c>
      <c r="B460" s="41" t="s">
        <v>463</v>
      </c>
      <c r="C460" s="41" t="s">
        <v>4874</v>
      </c>
      <c r="D460" s="41" t="s">
        <v>4875</v>
      </c>
      <c r="E460" s="60">
        <v>1.31</v>
      </c>
      <c r="F460" s="54">
        <v>85.1</v>
      </c>
      <c r="G460" s="61">
        <f t="shared" si="8"/>
        <v>111.481</v>
      </c>
      <c r="H460" s="59"/>
    </row>
    <row r="461" ht="30" customHeight="1" spans="1:8">
      <c r="A461" s="59" t="s">
        <v>4876</v>
      </c>
      <c r="B461" s="41" t="s">
        <v>4877</v>
      </c>
      <c r="C461" s="41" t="s">
        <v>4878</v>
      </c>
      <c r="D461" s="41" t="s">
        <v>4879</v>
      </c>
      <c r="E461" s="60">
        <v>3.6</v>
      </c>
      <c r="F461" s="54">
        <v>85.1</v>
      </c>
      <c r="G461" s="61">
        <f t="shared" si="8"/>
        <v>306.36</v>
      </c>
      <c r="H461" s="59"/>
    </row>
    <row r="462" ht="30" customHeight="1" spans="1:8">
      <c r="A462" s="59" t="s">
        <v>4880</v>
      </c>
      <c r="B462" s="41" t="s">
        <v>3317</v>
      </c>
      <c r="C462" s="41" t="s">
        <v>4881</v>
      </c>
      <c r="D462" s="41" t="s">
        <v>4882</v>
      </c>
      <c r="E462" s="60">
        <v>1.319149399288</v>
      </c>
      <c r="F462" s="54">
        <v>85.1</v>
      </c>
      <c r="G462" s="61">
        <f t="shared" si="8"/>
        <v>112.259613879409</v>
      </c>
      <c r="H462" s="59"/>
    </row>
    <row r="463" ht="30" customHeight="1" spans="1:8">
      <c r="A463" s="59" t="s">
        <v>4883</v>
      </c>
      <c r="B463" s="41" t="s">
        <v>4884</v>
      </c>
      <c r="C463" s="41" t="s">
        <v>4885</v>
      </c>
      <c r="D463" s="41" t="s">
        <v>4886</v>
      </c>
      <c r="E463" s="60">
        <v>1.31914939928</v>
      </c>
      <c r="F463" s="54">
        <v>85.1</v>
      </c>
      <c r="G463" s="61">
        <f t="shared" si="8"/>
        <v>112.259613878728</v>
      </c>
      <c r="H463" s="59"/>
    </row>
    <row r="464" ht="30" customHeight="1" spans="1:8">
      <c r="A464" s="59" t="s">
        <v>4887</v>
      </c>
      <c r="B464" s="41" t="s">
        <v>4888</v>
      </c>
      <c r="C464" s="41" t="s">
        <v>4889</v>
      </c>
      <c r="D464" s="41" t="s">
        <v>4890</v>
      </c>
      <c r="E464" s="60">
        <v>1.319149399288</v>
      </c>
      <c r="F464" s="54">
        <v>85.1</v>
      </c>
      <c r="G464" s="61">
        <f t="shared" si="8"/>
        <v>112.259613879409</v>
      </c>
      <c r="H464" s="59"/>
    </row>
    <row r="465" ht="30" customHeight="1" spans="1:8">
      <c r="A465" s="59" t="s">
        <v>4891</v>
      </c>
      <c r="B465" s="41" t="s">
        <v>971</v>
      </c>
      <c r="C465" s="41" t="s">
        <v>4892</v>
      </c>
      <c r="D465" s="41" t="s">
        <v>4893</v>
      </c>
      <c r="E465" s="60">
        <v>1.319149399288</v>
      </c>
      <c r="F465" s="54">
        <v>85.1</v>
      </c>
      <c r="G465" s="61">
        <f t="shared" si="8"/>
        <v>112.259613879409</v>
      </c>
      <c r="H465" s="59"/>
    </row>
    <row r="466" ht="30" customHeight="1" spans="1:8">
      <c r="A466" s="59" t="s">
        <v>4894</v>
      </c>
      <c r="B466" s="41" t="s">
        <v>4594</v>
      </c>
      <c r="C466" s="41" t="s">
        <v>2989</v>
      </c>
      <c r="D466" s="41" t="s">
        <v>4617</v>
      </c>
      <c r="E466" s="60">
        <v>1.311848399288</v>
      </c>
      <c r="F466" s="54">
        <v>85.1</v>
      </c>
      <c r="G466" s="61">
        <f t="shared" ref="G466:G473" si="9">E466*F466</f>
        <v>111.638298779409</v>
      </c>
      <c r="H466" s="59"/>
    </row>
    <row r="467" ht="30" customHeight="1" spans="1:8">
      <c r="A467" s="59" t="s">
        <v>4895</v>
      </c>
      <c r="B467" s="41" t="s">
        <v>4619</v>
      </c>
      <c r="C467" s="41" t="s">
        <v>4156</v>
      </c>
      <c r="D467" s="41" t="s">
        <v>4896</v>
      </c>
      <c r="E467" s="60">
        <v>0.65</v>
      </c>
      <c r="F467" s="54">
        <v>85.1</v>
      </c>
      <c r="G467" s="61">
        <f t="shared" si="9"/>
        <v>55.315</v>
      </c>
      <c r="H467" s="59"/>
    </row>
    <row r="468" ht="30" customHeight="1" spans="1:8">
      <c r="A468" s="59" t="s">
        <v>4897</v>
      </c>
      <c r="B468" s="41" t="s">
        <v>4632</v>
      </c>
      <c r="C468" s="41" t="s">
        <v>4898</v>
      </c>
      <c r="D468" s="41" t="s">
        <v>4899</v>
      </c>
      <c r="E468" s="60">
        <v>2.555202773424</v>
      </c>
      <c r="F468" s="54">
        <v>85.1</v>
      </c>
      <c r="G468" s="61">
        <f t="shared" si="9"/>
        <v>217.447756018382</v>
      </c>
      <c r="H468" s="59"/>
    </row>
    <row r="469" ht="30" customHeight="1" spans="1:8">
      <c r="A469" s="59" t="s">
        <v>4900</v>
      </c>
      <c r="B469" s="41" t="s">
        <v>4901</v>
      </c>
      <c r="C469" s="41" t="s">
        <v>4902</v>
      </c>
      <c r="D469" s="41" t="s">
        <v>4903</v>
      </c>
      <c r="E469" s="60">
        <v>1.308762396144</v>
      </c>
      <c r="F469" s="54">
        <v>85.1</v>
      </c>
      <c r="G469" s="61">
        <f t="shared" si="9"/>
        <v>111.375679911854</v>
      </c>
      <c r="H469" s="59"/>
    </row>
    <row r="470" ht="30" customHeight="1" spans="1:8">
      <c r="A470" s="59" t="s">
        <v>4904</v>
      </c>
      <c r="B470" s="41" t="s">
        <v>4905</v>
      </c>
      <c r="C470" s="41" t="s">
        <v>4906</v>
      </c>
      <c r="D470" s="41" t="s">
        <v>4907</v>
      </c>
      <c r="E470" s="60">
        <v>1.308762396144</v>
      </c>
      <c r="F470" s="54">
        <v>85.1</v>
      </c>
      <c r="G470" s="61">
        <f t="shared" si="9"/>
        <v>111.375679911854</v>
      </c>
      <c r="H470" s="59"/>
    </row>
    <row r="471" ht="30" customHeight="1" spans="1:8">
      <c r="A471" s="59" t="s">
        <v>4908</v>
      </c>
      <c r="B471" s="41" t="s">
        <v>674</v>
      </c>
      <c r="C471" s="41" t="s">
        <v>4909</v>
      </c>
      <c r="D471" s="41" t="s">
        <v>4910</v>
      </c>
      <c r="E471" s="60">
        <v>1.20489236</v>
      </c>
      <c r="F471" s="54">
        <v>85.1</v>
      </c>
      <c r="G471" s="61">
        <f t="shared" si="9"/>
        <v>102.536339836</v>
      </c>
      <c r="H471" s="59"/>
    </row>
    <row r="472" ht="30" customHeight="1" spans="1:8">
      <c r="A472" s="59" t="s">
        <v>4911</v>
      </c>
      <c r="B472" s="41" t="s">
        <v>4912</v>
      </c>
      <c r="C472" s="41" t="s">
        <v>4913</v>
      </c>
      <c r="D472" s="41" t="s">
        <v>4914</v>
      </c>
      <c r="E472" s="60">
        <v>1.978724098932</v>
      </c>
      <c r="F472" s="54">
        <v>85.1</v>
      </c>
      <c r="G472" s="61">
        <f t="shared" si="9"/>
        <v>168.389420819113</v>
      </c>
      <c r="H472" s="59"/>
    </row>
    <row r="473" ht="30" customHeight="1" spans="1:8">
      <c r="A473" s="59" t="s">
        <v>4915</v>
      </c>
      <c r="B473" s="41" t="s">
        <v>3838</v>
      </c>
      <c r="C473" s="41" t="s">
        <v>4916</v>
      </c>
      <c r="D473" s="41" t="s">
        <v>4917</v>
      </c>
      <c r="E473" s="60">
        <v>2.165690155524</v>
      </c>
      <c r="F473" s="54">
        <v>85.1</v>
      </c>
      <c r="G473" s="61">
        <f t="shared" si="9"/>
        <v>184.300232235092</v>
      </c>
      <c r="H473" s="59"/>
    </row>
    <row r="474" ht="30" customHeight="1" spans="1:8">
      <c r="A474" s="59" t="s">
        <v>4918</v>
      </c>
      <c r="B474" s="41" t="s">
        <v>3830</v>
      </c>
      <c r="C474" s="41" t="s">
        <v>4919</v>
      </c>
      <c r="D474" s="41" t="s">
        <v>4920</v>
      </c>
      <c r="E474" s="60">
        <v>8.08</v>
      </c>
      <c r="F474" s="54">
        <v>85.1</v>
      </c>
      <c r="G474" s="61">
        <v>752.3</v>
      </c>
      <c r="H474" s="59"/>
    </row>
    <row r="475" ht="30" customHeight="1" spans="1:8">
      <c r="A475" s="64"/>
      <c r="B475" s="64"/>
      <c r="C475" s="64"/>
      <c r="D475" s="49"/>
      <c r="E475" s="49">
        <f>SUM(E3:E474)</f>
        <v>1510.09999951858</v>
      </c>
      <c r="F475" s="49"/>
      <c r="G475" s="49">
        <v>128706</v>
      </c>
      <c r="H475" s="49"/>
    </row>
  </sheetData>
  <mergeCells count="1">
    <mergeCell ref="A1:H1"/>
  </mergeCells>
  <pageMargins left="0.75" right="0.75" top="0.511805555555556" bottom="0.47222222222222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topLeftCell="A176" workbookViewId="0">
      <selection activeCell="I187" sqref="I187"/>
    </sheetView>
  </sheetViews>
  <sheetFormatPr defaultColWidth="9" defaultRowHeight="13.5" outlineLevelCol="7"/>
  <cols>
    <col min="1" max="1" width="13.6333333333333" customWidth="1"/>
    <col min="2" max="2" width="19.5833333333333" customWidth="1"/>
    <col min="3" max="3" width="23.1833333333333" customWidth="1"/>
    <col min="4" max="4" width="21.125" customWidth="1"/>
    <col min="5" max="5" width="11" customWidth="1"/>
    <col min="6" max="6" width="12.8166666666667" customWidth="1"/>
    <col min="7" max="7" width="13.2666666666667" customWidth="1"/>
    <col min="8" max="8" width="11.7" customWidth="1"/>
    <col min="9" max="9" width="29.75" customWidth="1"/>
  </cols>
  <sheetData>
    <row r="1" ht="78" customHeight="1" spans="1:8">
      <c r="A1" s="8" t="s">
        <v>4921</v>
      </c>
      <c r="B1" s="8"/>
      <c r="C1" s="9"/>
      <c r="D1" s="9"/>
      <c r="E1" s="8"/>
      <c r="F1" s="8"/>
      <c r="G1" s="10"/>
      <c r="H1" s="8"/>
    </row>
    <row r="2" ht="28.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20" customHeight="1" spans="1:8">
      <c r="A3" s="13">
        <v>1</v>
      </c>
      <c r="B3" s="14" t="s">
        <v>1749</v>
      </c>
      <c r="C3" s="14" t="s">
        <v>4922</v>
      </c>
      <c r="D3" s="14" t="s">
        <v>4923</v>
      </c>
      <c r="E3" s="49">
        <v>10.59</v>
      </c>
      <c r="F3" s="52">
        <v>85.1</v>
      </c>
      <c r="G3" s="53">
        <f>ROUND(E3*F3,0)</f>
        <v>901</v>
      </c>
      <c r="H3" s="49"/>
    </row>
    <row r="4" ht="20" customHeight="1" spans="1:8">
      <c r="A4" s="50">
        <v>2</v>
      </c>
      <c r="B4" s="14" t="s">
        <v>712</v>
      </c>
      <c r="C4" s="14" t="s">
        <v>4924</v>
      </c>
      <c r="D4" s="14" t="s">
        <v>4925</v>
      </c>
      <c r="E4" s="49">
        <v>15.88</v>
      </c>
      <c r="F4" s="52">
        <v>85.1</v>
      </c>
      <c r="G4" s="53">
        <f t="shared" ref="G4:G35" si="0">ROUND(E4*F4,0)</f>
        <v>1351</v>
      </c>
      <c r="H4" s="49"/>
    </row>
    <row r="5" ht="20" customHeight="1" spans="1:8">
      <c r="A5" s="13">
        <v>3</v>
      </c>
      <c r="B5" s="14" t="s">
        <v>4926</v>
      </c>
      <c r="C5" s="14" t="s">
        <v>4927</v>
      </c>
      <c r="D5" s="14" t="s">
        <v>4928</v>
      </c>
      <c r="E5" s="49">
        <v>21.17</v>
      </c>
      <c r="F5" s="52">
        <v>85.1</v>
      </c>
      <c r="G5" s="53">
        <f t="shared" si="0"/>
        <v>1802</v>
      </c>
      <c r="H5" s="49"/>
    </row>
    <row r="6" ht="20" customHeight="1" spans="1:8">
      <c r="A6" s="50">
        <v>4</v>
      </c>
      <c r="B6" s="14" t="s">
        <v>4929</v>
      </c>
      <c r="C6" s="14" t="s">
        <v>4930</v>
      </c>
      <c r="D6" s="14" t="s">
        <v>4931</v>
      </c>
      <c r="E6" s="49">
        <v>15.88</v>
      </c>
      <c r="F6" s="52">
        <v>85.1</v>
      </c>
      <c r="G6" s="53">
        <f t="shared" si="0"/>
        <v>1351</v>
      </c>
      <c r="H6" s="49"/>
    </row>
    <row r="7" ht="20" customHeight="1" spans="1:8">
      <c r="A7" s="13">
        <v>5</v>
      </c>
      <c r="B7" s="14" t="s">
        <v>4932</v>
      </c>
      <c r="C7" s="14" t="s">
        <v>4933</v>
      </c>
      <c r="D7" s="14" t="s">
        <v>4934</v>
      </c>
      <c r="E7" s="49">
        <v>21.17</v>
      </c>
      <c r="F7" s="52">
        <v>85.1</v>
      </c>
      <c r="G7" s="53">
        <f t="shared" si="0"/>
        <v>1802</v>
      </c>
      <c r="H7" s="49"/>
    </row>
    <row r="8" ht="20" customHeight="1" spans="1:8">
      <c r="A8" s="50">
        <v>6</v>
      </c>
      <c r="B8" s="14" t="s">
        <v>39</v>
      </c>
      <c r="C8" s="14" t="s">
        <v>4935</v>
      </c>
      <c r="D8" s="14" t="s">
        <v>4936</v>
      </c>
      <c r="E8" s="49">
        <v>15.88</v>
      </c>
      <c r="F8" s="52">
        <v>85.1</v>
      </c>
      <c r="G8" s="53">
        <f t="shared" si="0"/>
        <v>1351</v>
      </c>
      <c r="H8" s="49"/>
    </row>
    <row r="9" ht="20" customHeight="1" spans="1:8">
      <c r="A9" s="13">
        <v>7</v>
      </c>
      <c r="B9" s="14" t="s">
        <v>4937</v>
      </c>
      <c r="C9" s="14" t="s">
        <v>4938</v>
      </c>
      <c r="D9" s="14" t="s">
        <v>4939</v>
      </c>
      <c r="E9" s="49">
        <v>26.46</v>
      </c>
      <c r="F9" s="52">
        <v>85.1</v>
      </c>
      <c r="G9" s="53">
        <f t="shared" si="0"/>
        <v>2252</v>
      </c>
      <c r="H9" s="49"/>
    </row>
    <row r="10" ht="20" customHeight="1" spans="1:8">
      <c r="A10" s="50">
        <v>8</v>
      </c>
      <c r="B10" s="14" t="s">
        <v>1513</v>
      </c>
      <c r="C10" s="14" t="s">
        <v>4940</v>
      </c>
      <c r="D10" s="14" t="s">
        <v>4941</v>
      </c>
      <c r="E10" s="49">
        <v>15.88</v>
      </c>
      <c r="F10" s="52">
        <v>85.1</v>
      </c>
      <c r="G10" s="53">
        <f t="shared" si="0"/>
        <v>1351</v>
      </c>
      <c r="H10" s="49"/>
    </row>
    <row r="11" ht="20" customHeight="1" spans="1:8">
      <c r="A11" s="13">
        <v>9</v>
      </c>
      <c r="B11" s="14" t="s">
        <v>2476</v>
      </c>
      <c r="C11" s="14" t="s">
        <v>4942</v>
      </c>
      <c r="D11" s="14" t="s">
        <v>4943</v>
      </c>
      <c r="E11" s="49">
        <v>26.46</v>
      </c>
      <c r="F11" s="52">
        <v>85.1</v>
      </c>
      <c r="G11" s="53">
        <f t="shared" si="0"/>
        <v>2252</v>
      </c>
      <c r="H11" s="49"/>
    </row>
    <row r="12" ht="20" customHeight="1" spans="1:8">
      <c r="A12" s="50">
        <v>10</v>
      </c>
      <c r="B12" s="14" t="s">
        <v>1974</v>
      </c>
      <c r="C12" s="14" t="s">
        <v>4944</v>
      </c>
      <c r="D12" s="14" t="s">
        <v>4945</v>
      </c>
      <c r="E12" s="49">
        <v>15.88</v>
      </c>
      <c r="F12" s="52">
        <v>85.1</v>
      </c>
      <c r="G12" s="53">
        <f t="shared" si="0"/>
        <v>1351</v>
      </c>
      <c r="H12" s="49"/>
    </row>
    <row r="13" ht="20" customHeight="1" spans="1:8">
      <c r="A13" s="13">
        <v>11</v>
      </c>
      <c r="B13" s="14" t="s">
        <v>217</v>
      </c>
      <c r="C13" s="14" t="s">
        <v>4946</v>
      </c>
      <c r="D13" s="14" t="s">
        <v>4947</v>
      </c>
      <c r="E13" s="49">
        <v>15.88</v>
      </c>
      <c r="F13" s="52">
        <v>85.1</v>
      </c>
      <c r="G13" s="53">
        <f t="shared" si="0"/>
        <v>1351</v>
      </c>
      <c r="H13" s="49"/>
    </row>
    <row r="14" ht="20" customHeight="1" spans="1:8">
      <c r="A14" s="50">
        <v>12</v>
      </c>
      <c r="B14" s="14" t="s">
        <v>1601</v>
      </c>
      <c r="C14" s="14" t="s">
        <v>4948</v>
      </c>
      <c r="D14" s="14" t="s">
        <v>4949</v>
      </c>
      <c r="E14" s="49">
        <v>26.46</v>
      </c>
      <c r="F14" s="52">
        <v>85.1</v>
      </c>
      <c r="G14" s="53">
        <f>ROUND(E14*F14,0)-10</f>
        <v>2242</v>
      </c>
      <c r="H14" s="49"/>
    </row>
    <row r="15" ht="20" customHeight="1" spans="1:8">
      <c r="A15" s="13">
        <v>13</v>
      </c>
      <c r="B15" s="14" t="s">
        <v>922</v>
      </c>
      <c r="C15" s="14" t="s">
        <v>4950</v>
      </c>
      <c r="D15" s="14" t="s">
        <v>4951</v>
      </c>
      <c r="E15" s="49">
        <v>21.17</v>
      </c>
      <c r="F15" s="52">
        <v>85.1</v>
      </c>
      <c r="G15" s="53">
        <f>ROUND(E15*F15,0)-10</f>
        <v>1792</v>
      </c>
      <c r="H15" s="49"/>
    </row>
    <row r="16" ht="20" customHeight="1" spans="1:8">
      <c r="A16" s="50">
        <v>14</v>
      </c>
      <c r="B16" s="14" t="s">
        <v>4952</v>
      </c>
      <c r="C16" s="14" t="s">
        <v>4953</v>
      </c>
      <c r="D16" s="14" t="s">
        <v>4954</v>
      </c>
      <c r="E16" s="49">
        <v>31.75</v>
      </c>
      <c r="F16" s="52">
        <v>85.1</v>
      </c>
      <c r="G16" s="53">
        <f>ROUND(E16*F16,0)-10</f>
        <v>2692</v>
      </c>
      <c r="H16" s="49"/>
    </row>
    <row r="17" ht="20" customHeight="1" spans="1:8">
      <c r="A17" s="13">
        <v>15</v>
      </c>
      <c r="B17" s="14" t="s">
        <v>247</v>
      </c>
      <c r="C17" s="14" t="s">
        <v>4955</v>
      </c>
      <c r="D17" s="14" t="s">
        <v>4956</v>
      </c>
      <c r="E17" s="49">
        <v>15.88</v>
      </c>
      <c r="F17" s="52">
        <v>85.1</v>
      </c>
      <c r="G17" s="53">
        <f t="shared" si="0"/>
        <v>1351</v>
      </c>
      <c r="H17" s="49"/>
    </row>
    <row r="18" ht="20" customHeight="1" spans="1:8">
      <c r="A18" s="50">
        <v>16</v>
      </c>
      <c r="B18" s="14" t="s">
        <v>1816</v>
      </c>
      <c r="C18" s="14" t="s">
        <v>4957</v>
      </c>
      <c r="D18" s="14" t="s">
        <v>4958</v>
      </c>
      <c r="E18" s="49">
        <v>5.3</v>
      </c>
      <c r="F18" s="52">
        <v>85.1</v>
      </c>
      <c r="G18" s="53">
        <f t="shared" si="0"/>
        <v>451</v>
      </c>
      <c r="H18" s="49"/>
    </row>
    <row r="19" ht="20" customHeight="1" spans="1:8">
      <c r="A19" s="13">
        <v>17</v>
      </c>
      <c r="B19" s="14" t="s">
        <v>208</v>
      </c>
      <c r="C19" s="14" t="s">
        <v>4959</v>
      </c>
      <c r="D19" s="14" t="s">
        <v>4960</v>
      </c>
      <c r="E19" s="49">
        <v>21.17</v>
      </c>
      <c r="F19" s="52">
        <v>85.1</v>
      </c>
      <c r="G19" s="53">
        <f t="shared" si="0"/>
        <v>1802</v>
      </c>
      <c r="H19" s="49"/>
    </row>
    <row r="20" ht="20" customHeight="1" spans="1:8">
      <c r="A20" s="50">
        <v>18</v>
      </c>
      <c r="B20" s="14" t="s">
        <v>4961</v>
      </c>
      <c r="C20" s="14" t="s">
        <v>4962</v>
      </c>
      <c r="D20" s="14" t="s">
        <v>4963</v>
      </c>
      <c r="E20" s="49">
        <v>26.46</v>
      </c>
      <c r="F20" s="52">
        <v>85.1</v>
      </c>
      <c r="G20" s="53">
        <f t="shared" si="0"/>
        <v>2252</v>
      </c>
      <c r="H20" s="49"/>
    </row>
    <row r="21" ht="20" customHeight="1" spans="1:8">
      <c r="A21" s="13">
        <v>19</v>
      </c>
      <c r="B21" s="14" t="s">
        <v>4964</v>
      </c>
      <c r="C21" s="14" t="s">
        <v>4965</v>
      </c>
      <c r="D21" s="14" t="s">
        <v>4966</v>
      </c>
      <c r="E21" s="49">
        <v>26.46</v>
      </c>
      <c r="F21" s="52">
        <v>85.1</v>
      </c>
      <c r="G21" s="53">
        <f t="shared" si="0"/>
        <v>2252</v>
      </c>
      <c r="H21" s="49"/>
    </row>
    <row r="22" ht="20" customHeight="1" spans="1:8">
      <c r="A22" s="50">
        <v>20</v>
      </c>
      <c r="B22" s="14" t="s">
        <v>1551</v>
      </c>
      <c r="C22" s="14" t="s">
        <v>4967</v>
      </c>
      <c r="D22" s="14" t="s">
        <v>4968</v>
      </c>
      <c r="E22" s="49">
        <v>21.17</v>
      </c>
      <c r="F22" s="52">
        <v>85.1</v>
      </c>
      <c r="G22" s="53">
        <f t="shared" si="0"/>
        <v>1802</v>
      </c>
      <c r="H22" s="49"/>
    </row>
    <row r="23" ht="20" customHeight="1" spans="1:8">
      <c r="A23" s="13">
        <v>21</v>
      </c>
      <c r="B23" s="14" t="s">
        <v>4969</v>
      </c>
      <c r="C23" s="14" t="s">
        <v>4970</v>
      </c>
      <c r="D23" s="14" t="s">
        <v>4971</v>
      </c>
      <c r="E23" s="49">
        <v>21.17</v>
      </c>
      <c r="F23" s="52">
        <v>85.1</v>
      </c>
      <c r="G23" s="53">
        <f t="shared" si="0"/>
        <v>1802</v>
      </c>
      <c r="H23" s="49"/>
    </row>
    <row r="24" ht="20" customHeight="1" spans="1:8">
      <c r="A24" s="50">
        <v>22</v>
      </c>
      <c r="B24" s="14" t="s">
        <v>2465</v>
      </c>
      <c r="C24" s="14" t="s">
        <v>4972</v>
      </c>
      <c r="D24" s="14" t="s">
        <v>4973</v>
      </c>
      <c r="E24" s="49">
        <v>26.46</v>
      </c>
      <c r="F24" s="52">
        <v>85.1</v>
      </c>
      <c r="G24" s="53">
        <f t="shared" si="0"/>
        <v>2252</v>
      </c>
      <c r="H24" s="49"/>
    </row>
    <row r="25" ht="20" customHeight="1" spans="1:8">
      <c r="A25" s="13">
        <v>23</v>
      </c>
      <c r="B25" s="14" t="s">
        <v>4974</v>
      </c>
      <c r="C25" s="14" t="s">
        <v>4975</v>
      </c>
      <c r="D25" s="14" t="s">
        <v>4976</v>
      </c>
      <c r="E25" s="49">
        <v>15.88</v>
      </c>
      <c r="F25" s="52">
        <v>85.1</v>
      </c>
      <c r="G25" s="53">
        <f t="shared" si="0"/>
        <v>1351</v>
      </c>
      <c r="H25" s="49"/>
    </row>
    <row r="26" ht="20" customHeight="1" spans="1:8">
      <c r="A26" s="50">
        <v>24</v>
      </c>
      <c r="B26" s="14" t="s">
        <v>4977</v>
      </c>
      <c r="C26" s="14" t="s">
        <v>4978</v>
      </c>
      <c r="D26" s="14" t="s">
        <v>4979</v>
      </c>
      <c r="E26" s="49">
        <v>21.17</v>
      </c>
      <c r="F26" s="52">
        <v>85.1</v>
      </c>
      <c r="G26" s="53">
        <f t="shared" si="0"/>
        <v>1802</v>
      </c>
      <c r="H26" s="49"/>
    </row>
    <row r="27" ht="20" customHeight="1" spans="1:8">
      <c r="A27" s="13">
        <v>25</v>
      </c>
      <c r="B27" s="14" t="s">
        <v>208</v>
      </c>
      <c r="C27" s="14" t="s">
        <v>4980</v>
      </c>
      <c r="D27" s="14" t="s">
        <v>4981</v>
      </c>
      <c r="E27" s="49">
        <v>21.17</v>
      </c>
      <c r="F27" s="52">
        <v>85.1</v>
      </c>
      <c r="G27" s="53">
        <f t="shared" si="0"/>
        <v>1802</v>
      </c>
      <c r="H27" s="49"/>
    </row>
    <row r="28" ht="20" customHeight="1" spans="1:8">
      <c r="A28" s="50">
        <v>26</v>
      </c>
      <c r="B28" s="14" t="s">
        <v>2228</v>
      </c>
      <c r="C28" s="14" t="s">
        <v>4982</v>
      </c>
      <c r="D28" s="14" t="s">
        <v>4983</v>
      </c>
      <c r="E28" s="49">
        <v>26.46</v>
      </c>
      <c r="F28" s="52">
        <v>85.1</v>
      </c>
      <c r="G28" s="53">
        <f t="shared" si="0"/>
        <v>2252</v>
      </c>
      <c r="H28" s="49"/>
    </row>
    <row r="29" ht="20" customHeight="1" spans="1:8">
      <c r="A29" s="13">
        <v>27</v>
      </c>
      <c r="B29" s="14" t="s">
        <v>305</v>
      </c>
      <c r="C29" s="14" t="s">
        <v>4984</v>
      </c>
      <c r="D29" s="14" t="s">
        <v>4985</v>
      </c>
      <c r="E29" s="49">
        <v>21.17</v>
      </c>
      <c r="F29" s="52">
        <v>85.1</v>
      </c>
      <c r="G29" s="53">
        <f t="shared" si="0"/>
        <v>1802</v>
      </c>
      <c r="H29" s="49"/>
    </row>
    <row r="30" ht="20" customHeight="1" spans="1:8">
      <c r="A30" s="50">
        <v>28</v>
      </c>
      <c r="B30" s="14" t="s">
        <v>4986</v>
      </c>
      <c r="C30" s="14" t="s">
        <v>4987</v>
      </c>
      <c r="D30" s="14" t="s">
        <v>4988</v>
      </c>
      <c r="E30" s="49">
        <v>31.75</v>
      </c>
      <c r="F30" s="52">
        <v>85.1</v>
      </c>
      <c r="G30" s="53">
        <f t="shared" si="0"/>
        <v>2702</v>
      </c>
      <c r="H30" s="49"/>
    </row>
    <row r="31" ht="20" customHeight="1" spans="1:8">
      <c r="A31" s="13">
        <v>29</v>
      </c>
      <c r="B31" s="14" t="s">
        <v>790</v>
      </c>
      <c r="C31" s="14" t="s">
        <v>4989</v>
      </c>
      <c r="D31" s="14" t="s">
        <v>4990</v>
      </c>
      <c r="E31" s="49">
        <v>26.46</v>
      </c>
      <c r="F31" s="52">
        <v>85.1</v>
      </c>
      <c r="G31" s="53">
        <f t="shared" si="0"/>
        <v>2252</v>
      </c>
      <c r="H31" s="49"/>
    </row>
    <row r="32" ht="20" customHeight="1" spans="1:8">
      <c r="A32" s="50">
        <v>30</v>
      </c>
      <c r="B32" s="14" t="s">
        <v>1839</v>
      </c>
      <c r="C32" s="14" t="s">
        <v>4991</v>
      </c>
      <c r="D32" s="14" t="s">
        <v>4992</v>
      </c>
      <c r="E32" s="49">
        <v>26.46</v>
      </c>
      <c r="F32" s="52">
        <v>85.1</v>
      </c>
      <c r="G32" s="53">
        <f t="shared" si="0"/>
        <v>2252</v>
      </c>
      <c r="H32" s="49"/>
    </row>
    <row r="33" ht="20" customHeight="1" spans="1:8">
      <c r="A33" s="13">
        <v>31</v>
      </c>
      <c r="B33" s="14" t="s">
        <v>4993</v>
      </c>
      <c r="C33" s="14" t="s">
        <v>4994</v>
      </c>
      <c r="D33" s="14" t="s">
        <v>4995</v>
      </c>
      <c r="E33" s="49">
        <v>31.68</v>
      </c>
      <c r="F33" s="52">
        <v>85.1</v>
      </c>
      <c r="G33" s="53">
        <f t="shared" si="0"/>
        <v>2696</v>
      </c>
      <c r="H33" s="54"/>
    </row>
    <row r="34" ht="20" customHeight="1" spans="1:8">
      <c r="A34" s="50">
        <v>32</v>
      </c>
      <c r="B34" s="14" t="s">
        <v>208</v>
      </c>
      <c r="C34" s="14" t="s">
        <v>4996</v>
      </c>
      <c r="D34" s="14" t="s">
        <v>4997</v>
      </c>
      <c r="E34" s="49">
        <v>21.17</v>
      </c>
      <c r="F34" s="52">
        <v>85.1</v>
      </c>
      <c r="G34" s="53">
        <f t="shared" si="0"/>
        <v>1802</v>
      </c>
      <c r="H34" s="49"/>
    </row>
    <row r="35" ht="20" customHeight="1" spans="1:8">
      <c r="A35" s="13">
        <v>33</v>
      </c>
      <c r="B35" s="14" t="s">
        <v>1531</v>
      </c>
      <c r="C35" s="14" t="s">
        <v>4998</v>
      </c>
      <c r="D35" s="14" t="s">
        <v>4999</v>
      </c>
      <c r="E35" s="49">
        <v>26.46</v>
      </c>
      <c r="F35" s="52">
        <v>85.1</v>
      </c>
      <c r="G35" s="53">
        <f t="shared" si="0"/>
        <v>2252</v>
      </c>
      <c r="H35" s="49"/>
    </row>
    <row r="36" ht="20" customHeight="1" spans="1:8">
      <c r="A36" s="50">
        <v>34</v>
      </c>
      <c r="B36" s="14" t="s">
        <v>5000</v>
      </c>
      <c r="C36" s="14" t="s">
        <v>5001</v>
      </c>
      <c r="D36" s="14" t="s">
        <v>5002</v>
      </c>
      <c r="E36" s="49">
        <v>15.88</v>
      </c>
      <c r="F36" s="52">
        <v>85.1</v>
      </c>
      <c r="G36" s="53">
        <f t="shared" ref="G36:G67" si="1">ROUND(E36*F36,0)</f>
        <v>1351</v>
      </c>
      <c r="H36" s="49"/>
    </row>
    <row r="37" ht="20" customHeight="1" spans="1:8">
      <c r="A37" s="13">
        <v>35</v>
      </c>
      <c r="B37" s="14" t="s">
        <v>5003</v>
      </c>
      <c r="C37" s="14" t="s">
        <v>5004</v>
      </c>
      <c r="D37" s="14" t="s">
        <v>5005</v>
      </c>
      <c r="E37" s="49">
        <v>21.17</v>
      </c>
      <c r="F37" s="52">
        <v>85.1</v>
      </c>
      <c r="G37" s="53">
        <f t="shared" si="1"/>
        <v>1802</v>
      </c>
      <c r="H37" s="49"/>
    </row>
    <row r="38" ht="20" customHeight="1" spans="1:8">
      <c r="A38" s="50">
        <v>36</v>
      </c>
      <c r="B38" s="14" t="s">
        <v>280</v>
      </c>
      <c r="C38" s="14" t="s">
        <v>5006</v>
      </c>
      <c r="D38" s="14" t="s">
        <v>5007</v>
      </c>
      <c r="E38" s="49">
        <v>21.17</v>
      </c>
      <c r="F38" s="52">
        <v>85.1</v>
      </c>
      <c r="G38" s="53">
        <f t="shared" si="1"/>
        <v>1802</v>
      </c>
      <c r="H38" s="54"/>
    </row>
    <row r="39" ht="20" customHeight="1" spans="1:8">
      <c r="A39" s="13">
        <v>37</v>
      </c>
      <c r="B39" s="14" t="s">
        <v>1848</v>
      </c>
      <c r="C39" s="14" t="s">
        <v>5008</v>
      </c>
      <c r="D39" s="14" t="s">
        <v>5009</v>
      </c>
      <c r="E39" s="49">
        <v>21.17</v>
      </c>
      <c r="F39" s="52">
        <v>85.1</v>
      </c>
      <c r="G39" s="53">
        <f t="shared" si="1"/>
        <v>1802</v>
      </c>
      <c r="H39" s="49"/>
    </row>
    <row r="40" ht="20" customHeight="1" spans="1:8">
      <c r="A40" s="50">
        <v>38</v>
      </c>
      <c r="B40" s="14" t="s">
        <v>700</v>
      </c>
      <c r="C40" s="14" t="s">
        <v>5010</v>
      </c>
      <c r="D40" s="14" t="s">
        <v>5011</v>
      </c>
      <c r="E40" s="49">
        <v>31.68</v>
      </c>
      <c r="F40" s="52">
        <v>85.1</v>
      </c>
      <c r="G40" s="53">
        <f t="shared" si="1"/>
        <v>2696</v>
      </c>
      <c r="H40" s="49"/>
    </row>
    <row r="41" ht="20" customHeight="1" spans="1:8">
      <c r="A41" s="13">
        <v>39</v>
      </c>
      <c r="B41" s="14" t="s">
        <v>1497</v>
      </c>
      <c r="C41" s="14" t="s">
        <v>5012</v>
      </c>
      <c r="D41" s="14" t="s">
        <v>5013</v>
      </c>
      <c r="E41" s="49">
        <v>21.17</v>
      </c>
      <c r="F41" s="52">
        <v>85.1</v>
      </c>
      <c r="G41" s="53">
        <f t="shared" si="1"/>
        <v>1802</v>
      </c>
      <c r="H41" s="49"/>
    </row>
    <row r="42" ht="20" customHeight="1" spans="1:8">
      <c r="A42" s="50">
        <v>40</v>
      </c>
      <c r="B42" s="14" t="s">
        <v>2440</v>
      </c>
      <c r="C42" s="14" t="s">
        <v>5014</v>
      </c>
      <c r="D42" s="14" t="s">
        <v>5015</v>
      </c>
      <c r="E42" s="49">
        <v>26.46</v>
      </c>
      <c r="F42" s="52">
        <v>85.1</v>
      </c>
      <c r="G42" s="53">
        <f t="shared" si="1"/>
        <v>2252</v>
      </c>
      <c r="H42" s="49"/>
    </row>
    <row r="43" ht="20" customHeight="1" spans="1:8">
      <c r="A43" s="13">
        <v>41</v>
      </c>
      <c r="B43" s="14" t="s">
        <v>241</v>
      </c>
      <c r="C43" s="14" t="s">
        <v>5016</v>
      </c>
      <c r="D43" s="14" t="s">
        <v>5017</v>
      </c>
      <c r="E43" s="49">
        <v>21.17</v>
      </c>
      <c r="F43" s="52">
        <v>85.1</v>
      </c>
      <c r="G43" s="53">
        <f t="shared" si="1"/>
        <v>1802</v>
      </c>
      <c r="H43" s="49"/>
    </row>
    <row r="44" ht="20" customHeight="1" spans="1:8">
      <c r="A44" s="50">
        <v>42</v>
      </c>
      <c r="B44" s="14" t="s">
        <v>128</v>
      </c>
      <c r="C44" s="14" t="s">
        <v>5018</v>
      </c>
      <c r="D44" s="14" t="s">
        <v>5019</v>
      </c>
      <c r="E44" s="49">
        <v>26.46</v>
      </c>
      <c r="F44" s="52">
        <v>85.1</v>
      </c>
      <c r="G44" s="53">
        <f t="shared" si="1"/>
        <v>2252</v>
      </c>
      <c r="H44" s="49"/>
    </row>
    <row r="45" ht="20" customHeight="1" spans="1:8">
      <c r="A45" s="13">
        <v>43</v>
      </c>
      <c r="B45" s="14" t="s">
        <v>5020</v>
      </c>
      <c r="C45" s="14" t="s">
        <v>5021</v>
      </c>
      <c r="D45" s="14" t="s">
        <v>5022</v>
      </c>
      <c r="E45" s="49">
        <v>21.17</v>
      </c>
      <c r="F45" s="52">
        <v>85.1</v>
      </c>
      <c r="G45" s="53">
        <f t="shared" si="1"/>
        <v>1802</v>
      </c>
      <c r="H45" s="49"/>
    </row>
    <row r="46" ht="20" customHeight="1" spans="1:8">
      <c r="A46" s="50">
        <v>44</v>
      </c>
      <c r="B46" s="14" t="s">
        <v>744</v>
      </c>
      <c r="C46" s="14" t="s">
        <v>5023</v>
      </c>
      <c r="D46" s="14" t="s">
        <v>5024</v>
      </c>
      <c r="E46" s="49">
        <v>31.68</v>
      </c>
      <c r="F46" s="52">
        <v>85.1</v>
      </c>
      <c r="G46" s="53">
        <f t="shared" si="1"/>
        <v>2696</v>
      </c>
      <c r="H46" s="49"/>
    </row>
    <row r="47" ht="20" customHeight="1" spans="1:8">
      <c r="A47" s="13">
        <v>45</v>
      </c>
      <c r="B47" s="14" t="s">
        <v>286</v>
      </c>
      <c r="C47" s="14" t="s">
        <v>5025</v>
      </c>
      <c r="D47" s="14" t="s">
        <v>5026</v>
      </c>
      <c r="E47" s="49">
        <v>21.17</v>
      </c>
      <c r="F47" s="52">
        <v>85.1</v>
      </c>
      <c r="G47" s="53">
        <f t="shared" si="1"/>
        <v>1802</v>
      </c>
      <c r="H47" s="49"/>
    </row>
    <row r="48" ht="20" customHeight="1" spans="1:8">
      <c r="A48" s="50">
        <v>46</v>
      </c>
      <c r="B48" s="14" t="s">
        <v>68</v>
      </c>
      <c r="C48" s="14" t="s">
        <v>5027</v>
      </c>
      <c r="D48" s="14" t="s">
        <v>5028</v>
      </c>
      <c r="E48" s="49">
        <v>26.46</v>
      </c>
      <c r="F48" s="52">
        <v>85.1</v>
      </c>
      <c r="G48" s="53">
        <f t="shared" si="1"/>
        <v>2252</v>
      </c>
      <c r="H48" s="49"/>
    </row>
    <row r="49" ht="20" customHeight="1" spans="1:8">
      <c r="A49" s="13">
        <v>47</v>
      </c>
      <c r="B49" s="14" t="s">
        <v>5029</v>
      </c>
      <c r="C49" s="14" t="s">
        <v>1532</v>
      </c>
      <c r="D49" s="14" t="s">
        <v>5030</v>
      </c>
      <c r="E49" s="49">
        <v>15.88</v>
      </c>
      <c r="F49" s="52">
        <v>85.1</v>
      </c>
      <c r="G49" s="53">
        <f t="shared" si="1"/>
        <v>1351</v>
      </c>
      <c r="H49" s="49"/>
    </row>
    <row r="50" ht="20" customHeight="1" spans="1:8">
      <c r="A50" s="50">
        <v>48</v>
      </c>
      <c r="B50" s="14" t="s">
        <v>5031</v>
      </c>
      <c r="C50" s="14" t="s">
        <v>5032</v>
      </c>
      <c r="D50" s="14" t="s">
        <v>5033</v>
      </c>
      <c r="E50" s="49">
        <v>36.98</v>
      </c>
      <c r="F50" s="52">
        <v>85.1</v>
      </c>
      <c r="G50" s="53">
        <f t="shared" si="1"/>
        <v>3147</v>
      </c>
      <c r="H50" s="49"/>
    </row>
    <row r="51" ht="20" customHeight="1" spans="1:8">
      <c r="A51" s="13">
        <v>49</v>
      </c>
      <c r="B51" s="14" t="s">
        <v>922</v>
      </c>
      <c r="C51" s="14" t="s">
        <v>5034</v>
      </c>
      <c r="D51" s="14" t="s">
        <v>5035</v>
      </c>
      <c r="E51" s="49">
        <v>15.88</v>
      </c>
      <c r="F51" s="52">
        <v>85.1</v>
      </c>
      <c r="G51" s="53">
        <f t="shared" si="1"/>
        <v>1351</v>
      </c>
      <c r="H51" s="49"/>
    </row>
    <row r="52" ht="20" customHeight="1" spans="1:8">
      <c r="A52" s="50">
        <v>50</v>
      </c>
      <c r="B52" s="14" t="s">
        <v>897</v>
      </c>
      <c r="C52" s="14" t="s">
        <v>5036</v>
      </c>
      <c r="D52" s="14" t="s">
        <v>5037</v>
      </c>
      <c r="E52" s="49">
        <v>26.46</v>
      </c>
      <c r="F52" s="52">
        <v>85.1</v>
      </c>
      <c r="G52" s="53">
        <f t="shared" si="1"/>
        <v>2252</v>
      </c>
      <c r="H52" s="49"/>
    </row>
    <row r="53" ht="20" customHeight="1" spans="1:8">
      <c r="A53" s="13">
        <v>51</v>
      </c>
      <c r="B53" s="14" t="s">
        <v>5038</v>
      </c>
      <c r="C53" s="14" t="s">
        <v>5039</v>
      </c>
      <c r="D53" s="14" t="s">
        <v>5040</v>
      </c>
      <c r="E53" s="49">
        <v>15.88</v>
      </c>
      <c r="F53" s="52">
        <v>85.1</v>
      </c>
      <c r="G53" s="53">
        <f t="shared" si="1"/>
        <v>1351</v>
      </c>
      <c r="H53" s="49"/>
    </row>
    <row r="54" ht="20" customHeight="1" spans="1:8">
      <c r="A54" s="50">
        <v>52</v>
      </c>
      <c r="B54" s="14" t="s">
        <v>241</v>
      </c>
      <c r="C54" s="14" t="s">
        <v>1271</v>
      </c>
      <c r="D54" s="14" t="s">
        <v>5041</v>
      </c>
      <c r="E54" s="49">
        <v>10.59</v>
      </c>
      <c r="F54" s="52">
        <v>85.1</v>
      </c>
      <c r="G54" s="53">
        <f t="shared" si="1"/>
        <v>901</v>
      </c>
      <c r="H54" s="49"/>
    </row>
    <row r="55" ht="20" customHeight="1" spans="1:8">
      <c r="A55" s="13">
        <v>53</v>
      </c>
      <c r="B55" s="14" t="s">
        <v>5042</v>
      </c>
      <c r="C55" s="14" t="s">
        <v>5043</v>
      </c>
      <c r="D55" s="14" t="s">
        <v>5044</v>
      </c>
      <c r="E55" s="49">
        <v>15.88</v>
      </c>
      <c r="F55" s="52">
        <v>85.1</v>
      </c>
      <c r="G55" s="53">
        <f t="shared" si="1"/>
        <v>1351</v>
      </c>
      <c r="H55" s="49"/>
    </row>
    <row r="56" ht="20" customHeight="1" spans="1:8">
      <c r="A56" s="50">
        <v>54</v>
      </c>
      <c r="B56" s="14" t="s">
        <v>5045</v>
      </c>
      <c r="C56" s="14" t="s">
        <v>5046</v>
      </c>
      <c r="D56" s="14" t="s">
        <v>5047</v>
      </c>
      <c r="E56" s="49">
        <v>10.59</v>
      </c>
      <c r="F56" s="52">
        <v>85.1</v>
      </c>
      <c r="G56" s="53">
        <f t="shared" si="1"/>
        <v>901</v>
      </c>
      <c r="H56" s="49"/>
    </row>
    <row r="57" ht="20" customHeight="1" spans="1:8">
      <c r="A57" s="13">
        <v>55</v>
      </c>
      <c r="B57" s="14" t="s">
        <v>5048</v>
      </c>
      <c r="C57" s="14" t="s">
        <v>5049</v>
      </c>
      <c r="D57" s="14" t="s">
        <v>5050</v>
      </c>
      <c r="E57" s="49">
        <v>15.88</v>
      </c>
      <c r="F57" s="52">
        <v>85.1</v>
      </c>
      <c r="G57" s="53">
        <f t="shared" si="1"/>
        <v>1351</v>
      </c>
      <c r="H57" s="49"/>
    </row>
    <row r="58" ht="20" customHeight="1" spans="1:8">
      <c r="A58" s="50">
        <v>56</v>
      </c>
      <c r="B58" s="14" t="s">
        <v>5051</v>
      </c>
      <c r="C58" s="14" t="s">
        <v>1183</v>
      </c>
      <c r="D58" s="14" t="s">
        <v>5052</v>
      </c>
      <c r="E58" s="49">
        <v>10.59</v>
      </c>
      <c r="F58" s="52">
        <v>85.1</v>
      </c>
      <c r="G58" s="53">
        <f t="shared" si="1"/>
        <v>901</v>
      </c>
      <c r="H58" s="49"/>
    </row>
    <row r="59" ht="20" customHeight="1" spans="1:8">
      <c r="A59" s="13">
        <v>57</v>
      </c>
      <c r="B59" s="14" t="s">
        <v>2149</v>
      </c>
      <c r="C59" s="14" t="s">
        <v>5053</v>
      </c>
      <c r="D59" s="14" t="s">
        <v>5054</v>
      </c>
      <c r="E59" s="49">
        <v>10.59</v>
      </c>
      <c r="F59" s="52">
        <v>85.1</v>
      </c>
      <c r="G59" s="53">
        <f t="shared" si="1"/>
        <v>901</v>
      </c>
      <c r="H59" s="49"/>
    </row>
    <row r="60" ht="20" customHeight="1" spans="1:8">
      <c r="A60" s="50">
        <v>58</v>
      </c>
      <c r="B60" s="14" t="s">
        <v>208</v>
      </c>
      <c r="C60" s="14" t="s">
        <v>5055</v>
      </c>
      <c r="D60" s="14" t="s">
        <v>5056</v>
      </c>
      <c r="E60" s="49">
        <v>15.88</v>
      </c>
      <c r="F60" s="52">
        <v>85.1</v>
      </c>
      <c r="G60" s="53">
        <f t="shared" si="1"/>
        <v>1351</v>
      </c>
      <c r="H60" s="49"/>
    </row>
    <row r="61" ht="20" customHeight="1" spans="1:8">
      <c r="A61" s="13">
        <v>59</v>
      </c>
      <c r="B61" s="14" t="s">
        <v>39</v>
      </c>
      <c r="C61" s="14" t="s">
        <v>5057</v>
      </c>
      <c r="D61" s="14" t="s">
        <v>5058</v>
      </c>
      <c r="E61" s="49">
        <v>15.88</v>
      </c>
      <c r="F61" s="52">
        <v>85.1</v>
      </c>
      <c r="G61" s="53">
        <f t="shared" si="1"/>
        <v>1351</v>
      </c>
      <c r="H61" s="49"/>
    </row>
    <row r="62" ht="20" customHeight="1" spans="1:8">
      <c r="A62" s="50">
        <v>60</v>
      </c>
      <c r="B62" s="14" t="s">
        <v>5059</v>
      </c>
      <c r="C62" s="14" t="s">
        <v>5060</v>
      </c>
      <c r="D62" s="14" t="s">
        <v>5061</v>
      </c>
      <c r="E62" s="49">
        <v>5.3</v>
      </c>
      <c r="F62" s="52">
        <v>85.1</v>
      </c>
      <c r="G62" s="53">
        <f t="shared" si="1"/>
        <v>451</v>
      </c>
      <c r="H62" s="49"/>
    </row>
    <row r="63" ht="20" customHeight="1" spans="1:8">
      <c r="A63" s="13">
        <v>61</v>
      </c>
      <c r="B63" s="14" t="s">
        <v>5062</v>
      </c>
      <c r="C63" s="14" t="s">
        <v>5063</v>
      </c>
      <c r="D63" s="14" t="s">
        <v>5064</v>
      </c>
      <c r="E63" s="49">
        <v>10.59</v>
      </c>
      <c r="F63" s="52">
        <v>85.1</v>
      </c>
      <c r="G63" s="53">
        <f t="shared" si="1"/>
        <v>901</v>
      </c>
      <c r="H63" s="49"/>
    </row>
    <row r="64" ht="20" customHeight="1" spans="1:8">
      <c r="A64" s="50">
        <v>62</v>
      </c>
      <c r="B64" s="14" t="s">
        <v>5065</v>
      </c>
      <c r="C64" s="14" t="s">
        <v>5066</v>
      </c>
      <c r="D64" s="14" t="s">
        <v>5067</v>
      </c>
      <c r="E64" s="49">
        <v>10.59</v>
      </c>
      <c r="F64" s="52">
        <v>85.1</v>
      </c>
      <c r="G64" s="53">
        <f t="shared" si="1"/>
        <v>901</v>
      </c>
      <c r="H64" s="49"/>
    </row>
    <row r="65" ht="20" customHeight="1" spans="1:8">
      <c r="A65" s="13">
        <v>63</v>
      </c>
      <c r="B65" s="14" t="s">
        <v>5068</v>
      </c>
      <c r="C65" s="14" t="s">
        <v>5069</v>
      </c>
      <c r="D65" s="14" t="s">
        <v>5070</v>
      </c>
      <c r="E65" s="49">
        <v>15.88</v>
      </c>
      <c r="F65" s="52">
        <v>85.1</v>
      </c>
      <c r="G65" s="53">
        <f t="shared" si="1"/>
        <v>1351</v>
      </c>
      <c r="H65" s="49"/>
    </row>
    <row r="66" ht="20" customHeight="1" spans="1:8">
      <c r="A66" s="50">
        <v>64</v>
      </c>
      <c r="B66" s="14" t="s">
        <v>809</v>
      </c>
      <c r="C66" s="14" t="s">
        <v>5071</v>
      </c>
      <c r="D66" s="14" t="s">
        <v>5072</v>
      </c>
      <c r="E66" s="49">
        <v>15.88</v>
      </c>
      <c r="F66" s="52">
        <v>85.1</v>
      </c>
      <c r="G66" s="53">
        <f t="shared" si="1"/>
        <v>1351</v>
      </c>
      <c r="H66" s="49"/>
    </row>
    <row r="67" ht="20" customHeight="1" spans="1:8">
      <c r="A67" s="13">
        <v>65</v>
      </c>
      <c r="B67" s="14" t="s">
        <v>5073</v>
      </c>
      <c r="C67" s="14" t="s">
        <v>5074</v>
      </c>
      <c r="D67" s="14" t="s">
        <v>5075</v>
      </c>
      <c r="E67" s="49">
        <v>10.59</v>
      </c>
      <c r="F67" s="52">
        <v>85.1</v>
      </c>
      <c r="G67" s="53">
        <f t="shared" si="1"/>
        <v>901</v>
      </c>
      <c r="H67" s="49"/>
    </row>
    <row r="68" ht="20" customHeight="1" spans="1:8">
      <c r="A68" s="50">
        <v>66</v>
      </c>
      <c r="B68" s="14" t="s">
        <v>1658</v>
      </c>
      <c r="C68" s="14" t="s">
        <v>5076</v>
      </c>
      <c r="D68" s="14" t="s">
        <v>5077</v>
      </c>
      <c r="E68" s="49">
        <v>15.88</v>
      </c>
      <c r="F68" s="52">
        <v>85.1</v>
      </c>
      <c r="G68" s="53">
        <f t="shared" ref="G68:G99" si="2">ROUND(E68*F68,0)</f>
        <v>1351</v>
      </c>
      <c r="H68" s="49"/>
    </row>
    <row r="69" ht="20" customHeight="1" spans="1:8">
      <c r="A69" s="13">
        <v>67</v>
      </c>
      <c r="B69" s="14" t="s">
        <v>63</v>
      </c>
      <c r="C69" s="14" t="s">
        <v>5078</v>
      </c>
      <c r="D69" s="14" t="s">
        <v>5079</v>
      </c>
      <c r="E69" s="49">
        <v>10.59</v>
      </c>
      <c r="F69" s="52">
        <v>85.1</v>
      </c>
      <c r="G69" s="53">
        <f t="shared" si="2"/>
        <v>901</v>
      </c>
      <c r="H69" s="55"/>
    </row>
    <row r="70" ht="20" customHeight="1" spans="1:8">
      <c r="A70" s="50">
        <v>68</v>
      </c>
      <c r="B70" s="14" t="s">
        <v>5080</v>
      </c>
      <c r="C70" s="14" t="s">
        <v>5081</v>
      </c>
      <c r="D70" s="14" t="s">
        <v>5082</v>
      </c>
      <c r="E70" s="49">
        <v>24.43</v>
      </c>
      <c r="F70" s="52">
        <v>85.1</v>
      </c>
      <c r="G70" s="53">
        <f t="shared" si="2"/>
        <v>2079</v>
      </c>
      <c r="H70" s="56"/>
    </row>
    <row r="71" ht="20" customHeight="1" spans="1:8">
      <c r="A71" s="13">
        <v>69</v>
      </c>
      <c r="B71" s="14" t="s">
        <v>3083</v>
      </c>
      <c r="C71" s="14" t="s">
        <v>5083</v>
      </c>
      <c r="D71" s="14" t="s">
        <v>5084</v>
      </c>
      <c r="E71" s="49">
        <v>19.73</v>
      </c>
      <c r="F71" s="52">
        <v>85.1</v>
      </c>
      <c r="G71" s="53">
        <f t="shared" si="2"/>
        <v>1679</v>
      </c>
      <c r="H71" s="56"/>
    </row>
    <row r="72" ht="20" customHeight="1" spans="1:8">
      <c r="A72" s="50">
        <v>70</v>
      </c>
      <c r="B72" s="14" t="s">
        <v>205</v>
      </c>
      <c r="C72" s="14" t="s">
        <v>5085</v>
      </c>
      <c r="D72" s="14" t="s">
        <v>5086</v>
      </c>
      <c r="E72" s="49">
        <v>24.66</v>
      </c>
      <c r="F72" s="52">
        <v>85.1</v>
      </c>
      <c r="G72" s="53">
        <f t="shared" si="2"/>
        <v>2099</v>
      </c>
      <c r="H72" s="56"/>
    </row>
    <row r="73" ht="20" customHeight="1" spans="1:8">
      <c r="A73" s="13">
        <v>71</v>
      </c>
      <c r="B73" s="14" t="s">
        <v>280</v>
      </c>
      <c r="C73" s="14" t="s">
        <v>5087</v>
      </c>
      <c r="D73" s="14" t="s">
        <v>5088</v>
      </c>
      <c r="E73" s="49">
        <v>19.73</v>
      </c>
      <c r="F73" s="52">
        <v>85.1</v>
      </c>
      <c r="G73" s="53">
        <f t="shared" si="2"/>
        <v>1679</v>
      </c>
      <c r="H73" s="57"/>
    </row>
    <row r="74" ht="20" customHeight="1" spans="1:8">
      <c r="A74" s="50">
        <v>72</v>
      </c>
      <c r="B74" s="14" t="s">
        <v>5089</v>
      </c>
      <c r="C74" s="14" t="s">
        <v>5090</v>
      </c>
      <c r="D74" s="14" t="s">
        <v>5091</v>
      </c>
      <c r="E74" s="49">
        <v>14.8</v>
      </c>
      <c r="F74" s="52">
        <v>85.1</v>
      </c>
      <c r="G74" s="53">
        <f t="shared" si="2"/>
        <v>1259</v>
      </c>
      <c r="H74" s="56"/>
    </row>
    <row r="75" ht="20" customHeight="1" spans="1:8">
      <c r="A75" s="13">
        <v>73</v>
      </c>
      <c r="B75" s="14" t="s">
        <v>1816</v>
      </c>
      <c r="C75" s="14" t="s">
        <v>5092</v>
      </c>
      <c r="D75" s="14" t="s">
        <v>5093</v>
      </c>
      <c r="E75" s="49">
        <v>19.73</v>
      </c>
      <c r="F75" s="52">
        <v>85.1</v>
      </c>
      <c r="G75" s="53">
        <f t="shared" si="2"/>
        <v>1679</v>
      </c>
      <c r="H75" s="56"/>
    </row>
    <row r="76" ht="20" customHeight="1" spans="1:8">
      <c r="A76" s="50">
        <v>74</v>
      </c>
      <c r="B76" s="14" t="s">
        <v>5094</v>
      </c>
      <c r="C76" s="14" t="s">
        <v>5095</v>
      </c>
      <c r="D76" s="14" t="s">
        <v>5096</v>
      </c>
      <c r="E76" s="49">
        <v>24.66</v>
      </c>
      <c r="F76" s="52">
        <v>85.1</v>
      </c>
      <c r="G76" s="53">
        <f t="shared" si="2"/>
        <v>2099</v>
      </c>
      <c r="H76" s="56"/>
    </row>
    <row r="77" ht="20" customHeight="1" spans="1:8">
      <c r="A77" s="13">
        <v>75</v>
      </c>
      <c r="B77" s="14" t="s">
        <v>1791</v>
      </c>
      <c r="C77" s="14" t="s">
        <v>5097</v>
      </c>
      <c r="D77" s="14" t="s">
        <v>5098</v>
      </c>
      <c r="E77" s="49">
        <v>24.66</v>
      </c>
      <c r="F77" s="52">
        <v>85.1</v>
      </c>
      <c r="G77" s="53">
        <f t="shared" si="2"/>
        <v>2099</v>
      </c>
      <c r="H77" s="56"/>
    </row>
    <row r="78" ht="20" customHeight="1" spans="1:8">
      <c r="A78" s="50">
        <v>76</v>
      </c>
      <c r="B78" s="14" t="s">
        <v>1531</v>
      </c>
      <c r="C78" s="14" t="s">
        <v>5099</v>
      </c>
      <c r="D78" s="14" t="s">
        <v>5100</v>
      </c>
      <c r="E78" s="49">
        <v>14.8</v>
      </c>
      <c r="F78" s="52">
        <v>85.1</v>
      </c>
      <c r="G78" s="53">
        <f t="shared" si="2"/>
        <v>1259</v>
      </c>
      <c r="H78" s="56"/>
    </row>
    <row r="79" ht="20" customHeight="1" spans="1:8">
      <c r="A79" s="13">
        <v>77</v>
      </c>
      <c r="B79" s="14" t="s">
        <v>1852</v>
      </c>
      <c r="C79" s="14" t="s">
        <v>994</v>
      </c>
      <c r="D79" s="14" t="s">
        <v>5101</v>
      </c>
      <c r="E79" s="49">
        <v>24.66</v>
      </c>
      <c r="F79" s="52">
        <v>85.1</v>
      </c>
      <c r="G79" s="53">
        <f t="shared" si="2"/>
        <v>2099</v>
      </c>
      <c r="H79" s="56"/>
    </row>
    <row r="80" ht="20" customHeight="1" spans="1:8">
      <c r="A80" s="50">
        <v>78</v>
      </c>
      <c r="B80" s="14" t="s">
        <v>975</v>
      </c>
      <c r="C80" s="14" t="s">
        <v>1680</v>
      </c>
      <c r="D80" s="14" t="s">
        <v>5102</v>
      </c>
      <c r="E80" s="49">
        <v>24.66</v>
      </c>
      <c r="F80" s="52">
        <v>85.1</v>
      </c>
      <c r="G80" s="53">
        <f t="shared" si="2"/>
        <v>2099</v>
      </c>
      <c r="H80" s="56"/>
    </row>
    <row r="81" ht="20" customHeight="1" spans="1:8">
      <c r="A81" s="13">
        <v>79</v>
      </c>
      <c r="B81" s="14" t="s">
        <v>5103</v>
      </c>
      <c r="C81" s="14" t="s">
        <v>5104</v>
      </c>
      <c r="D81" s="14" t="s">
        <v>5105</v>
      </c>
      <c r="E81" s="49">
        <v>12.8</v>
      </c>
      <c r="F81" s="52">
        <v>85.1</v>
      </c>
      <c r="G81" s="53">
        <f t="shared" si="2"/>
        <v>1089</v>
      </c>
      <c r="H81" s="56"/>
    </row>
    <row r="82" ht="20" customHeight="1" spans="1:8">
      <c r="A82" s="50">
        <v>80</v>
      </c>
      <c r="B82" s="14" t="s">
        <v>12</v>
      </c>
      <c r="C82" s="14" t="s">
        <v>2013</v>
      </c>
      <c r="D82" s="14" t="s">
        <v>5106</v>
      </c>
      <c r="E82" s="49">
        <v>29.59</v>
      </c>
      <c r="F82" s="52">
        <v>85.1</v>
      </c>
      <c r="G82" s="53">
        <f t="shared" si="2"/>
        <v>2518</v>
      </c>
      <c r="H82" s="56"/>
    </row>
    <row r="83" ht="20" customHeight="1" spans="1:8">
      <c r="A83" s="13">
        <v>81</v>
      </c>
      <c r="B83" s="14" t="s">
        <v>5107</v>
      </c>
      <c r="C83" s="14" t="s">
        <v>5108</v>
      </c>
      <c r="D83" s="14" t="s">
        <v>5109</v>
      </c>
      <c r="E83" s="49">
        <v>34.48</v>
      </c>
      <c r="F83" s="52">
        <v>85.1</v>
      </c>
      <c r="G83" s="53">
        <f t="shared" si="2"/>
        <v>2934</v>
      </c>
      <c r="H83" s="56"/>
    </row>
    <row r="84" ht="20" customHeight="1" spans="1:8">
      <c r="A84" s="50">
        <v>82</v>
      </c>
      <c r="B84" s="14" t="s">
        <v>922</v>
      </c>
      <c r="C84" s="14" t="s">
        <v>5110</v>
      </c>
      <c r="D84" s="14" t="s">
        <v>5111</v>
      </c>
      <c r="E84" s="49">
        <v>19.73</v>
      </c>
      <c r="F84" s="52">
        <v>85.1</v>
      </c>
      <c r="G84" s="53">
        <f t="shared" si="2"/>
        <v>1679</v>
      </c>
      <c r="H84" s="56"/>
    </row>
    <row r="85" ht="20" customHeight="1" spans="1:8">
      <c r="A85" s="13">
        <v>83</v>
      </c>
      <c r="B85" s="14" t="s">
        <v>241</v>
      </c>
      <c r="C85" s="14" t="s">
        <v>5112</v>
      </c>
      <c r="D85" s="14" t="s">
        <v>5113</v>
      </c>
      <c r="E85" s="49">
        <v>29.59</v>
      </c>
      <c r="F85" s="52">
        <v>85.1</v>
      </c>
      <c r="G85" s="53">
        <f t="shared" si="2"/>
        <v>2518</v>
      </c>
      <c r="H85" s="56"/>
    </row>
    <row r="86" ht="20" customHeight="1" spans="1:8">
      <c r="A86" s="50">
        <v>84</v>
      </c>
      <c r="B86" s="14" t="s">
        <v>5114</v>
      </c>
      <c r="C86" s="14" t="s">
        <v>5115</v>
      </c>
      <c r="D86" s="14" t="s">
        <v>5116</v>
      </c>
      <c r="E86" s="49">
        <v>14.8</v>
      </c>
      <c r="F86" s="52">
        <v>85.1</v>
      </c>
      <c r="G86" s="53">
        <f t="shared" si="2"/>
        <v>1259</v>
      </c>
      <c r="H86" s="56"/>
    </row>
    <row r="87" ht="20" customHeight="1" spans="1:8">
      <c r="A87" s="13">
        <v>85</v>
      </c>
      <c r="B87" s="14" t="s">
        <v>1813</v>
      </c>
      <c r="C87" s="14" t="s">
        <v>5117</v>
      </c>
      <c r="D87" s="14" t="s">
        <v>5118</v>
      </c>
      <c r="E87" s="49">
        <v>29.59</v>
      </c>
      <c r="F87" s="52">
        <v>85.1</v>
      </c>
      <c r="G87" s="53">
        <f t="shared" si="2"/>
        <v>2518</v>
      </c>
      <c r="H87" s="56"/>
    </row>
    <row r="88" ht="20" customHeight="1" spans="1:8">
      <c r="A88" s="50">
        <v>86</v>
      </c>
      <c r="B88" s="14" t="s">
        <v>128</v>
      </c>
      <c r="C88" s="14" t="s">
        <v>5119</v>
      </c>
      <c r="D88" s="14" t="s">
        <v>5120</v>
      </c>
      <c r="E88" s="49">
        <v>14.8</v>
      </c>
      <c r="F88" s="52">
        <v>85.1</v>
      </c>
      <c r="G88" s="53">
        <f t="shared" si="2"/>
        <v>1259</v>
      </c>
      <c r="H88" s="56"/>
    </row>
    <row r="89" ht="20" customHeight="1" spans="1:8">
      <c r="A89" s="13">
        <v>87</v>
      </c>
      <c r="B89" s="14" t="s">
        <v>292</v>
      </c>
      <c r="C89" s="14" t="s">
        <v>5121</v>
      </c>
      <c r="D89" s="14" t="s">
        <v>5122</v>
      </c>
      <c r="E89" s="49">
        <v>24.66</v>
      </c>
      <c r="F89" s="52">
        <v>85.1</v>
      </c>
      <c r="G89" s="53">
        <f t="shared" si="2"/>
        <v>2099</v>
      </c>
      <c r="H89" s="56"/>
    </row>
    <row r="90" ht="20" customHeight="1" spans="1:8">
      <c r="A90" s="50">
        <v>88</v>
      </c>
      <c r="B90" s="14" t="s">
        <v>1936</v>
      </c>
      <c r="C90" s="14" t="s">
        <v>5123</v>
      </c>
      <c r="D90" s="14" t="s">
        <v>5124</v>
      </c>
      <c r="E90" s="49">
        <v>24.66</v>
      </c>
      <c r="F90" s="52">
        <v>85.1</v>
      </c>
      <c r="G90" s="53">
        <f t="shared" si="2"/>
        <v>2099</v>
      </c>
      <c r="H90" s="56"/>
    </row>
    <row r="91" ht="20" customHeight="1" spans="1:8">
      <c r="A91" s="13">
        <v>89</v>
      </c>
      <c r="B91" s="14" t="s">
        <v>1880</v>
      </c>
      <c r="C91" s="14" t="s">
        <v>5125</v>
      </c>
      <c r="D91" s="14" t="s">
        <v>5126</v>
      </c>
      <c r="E91" s="49">
        <v>34.48</v>
      </c>
      <c r="F91" s="52">
        <v>85.1</v>
      </c>
      <c r="G91" s="53">
        <f t="shared" si="2"/>
        <v>2934</v>
      </c>
      <c r="H91" s="57"/>
    </row>
    <row r="92" ht="20" customHeight="1" spans="1:8">
      <c r="A92" s="50">
        <v>90</v>
      </c>
      <c r="B92" s="14" t="s">
        <v>4932</v>
      </c>
      <c r="C92" s="14" t="s">
        <v>5127</v>
      </c>
      <c r="D92" s="14" t="s">
        <v>5128</v>
      </c>
      <c r="E92" s="49">
        <v>24.66</v>
      </c>
      <c r="F92" s="52">
        <v>85.1</v>
      </c>
      <c r="G92" s="53">
        <f t="shared" si="2"/>
        <v>2099</v>
      </c>
      <c r="H92" s="56"/>
    </row>
    <row r="93" ht="20" customHeight="1" spans="1:8">
      <c r="A93" s="13">
        <v>91</v>
      </c>
      <c r="B93" s="14" t="s">
        <v>1933</v>
      </c>
      <c r="C93" s="14" t="s">
        <v>5129</v>
      </c>
      <c r="D93" s="14" t="s">
        <v>5130</v>
      </c>
      <c r="E93" s="49">
        <v>24.66</v>
      </c>
      <c r="F93" s="52">
        <v>85.1</v>
      </c>
      <c r="G93" s="53">
        <f t="shared" si="2"/>
        <v>2099</v>
      </c>
      <c r="H93" s="56"/>
    </row>
    <row r="94" ht="20" customHeight="1" spans="1:8">
      <c r="A94" s="50">
        <v>92</v>
      </c>
      <c r="B94" s="14" t="s">
        <v>76</v>
      </c>
      <c r="C94" s="14" t="s">
        <v>5131</v>
      </c>
      <c r="D94" s="14" t="s">
        <v>5132</v>
      </c>
      <c r="E94" s="49">
        <v>19.73</v>
      </c>
      <c r="F94" s="52">
        <v>85.1</v>
      </c>
      <c r="G94" s="53">
        <f t="shared" si="2"/>
        <v>1679</v>
      </c>
      <c r="H94" s="56"/>
    </row>
    <row r="95" ht="20" customHeight="1" spans="1:8">
      <c r="A95" s="13">
        <v>93</v>
      </c>
      <c r="B95" s="14" t="s">
        <v>5133</v>
      </c>
      <c r="C95" s="14" t="s">
        <v>5134</v>
      </c>
      <c r="D95" s="14" t="s">
        <v>5135</v>
      </c>
      <c r="E95" s="49">
        <v>24.66</v>
      </c>
      <c r="F95" s="52">
        <v>85.1</v>
      </c>
      <c r="G95" s="53">
        <f t="shared" si="2"/>
        <v>2099</v>
      </c>
      <c r="H95" s="57"/>
    </row>
    <row r="96" ht="20" customHeight="1" spans="1:8">
      <c r="A96" s="50">
        <v>94</v>
      </c>
      <c r="B96" s="14" t="s">
        <v>5136</v>
      </c>
      <c r="C96" s="14" t="s">
        <v>5137</v>
      </c>
      <c r="D96" s="14" t="s">
        <v>5138</v>
      </c>
      <c r="E96" s="49">
        <v>19.73</v>
      </c>
      <c r="F96" s="52">
        <v>85.1</v>
      </c>
      <c r="G96" s="53">
        <f t="shared" si="2"/>
        <v>1679</v>
      </c>
      <c r="H96" s="56"/>
    </row>
    <row r="97" ht="20" customHeight="1" spans="1:8">
      <c r="A97" s="13">
        <v>95</v>
      </c>
      <c r="B97" s="14" t="s">
        <v>794</v>
      </c>
      <c r="C97" s="14" t="s">
        <v>1587</v>
      </c>
      <c r="D97" s="14" t="s">
        <v>5139</v>
      </c>
      <c r="E97" s="49">
        <v>14.8</v>
      </c>
      <c r="F97" s="52">
        <v>85.1</v>
      </c>
      <c r="G97" s="53">
        <f t="shared" si="2"/>
        <v>1259</v>
      </c>
      <c r="H97" s="56"/>
    </row>
    <row r="98" ht="20" customHeight="1" spans="1:8">
      <c r="A98" s="50">
        <v>96</v>
      </c>
      <c r="B98" s="14" t="s">
        <v>5140</v>
      </c>
      <c r="C98" s="14" t="s">
        <v>5141</v>
      </c>
      <c r="D98" s="14" t="s">
        <v>5142</v>
      </c>
      <c r="E98" s="49">
        <v>14.8</v>
      </c>
      <c r="F98" s="52">
        <v>85.1</v>
      </c>
      <c r="G98" s="53">
        <f t="shared" si="2"/>
        <v>1259</v>
      </c>
      <c r="H98" s="56"/>
    </row>
    <row r="99" ht="20" customHeight="1" spans="1:8">
      <c r="A99" s="13">
        <v>97</v>
      </c>
      <c r="B99" s="14" t="s">
        <v>5143</v>
      </c>
      <c r="C99" s="14" t="s">
        <v>5144</v>
      </c>
      <c r="D99" s="14" t="s">
        <v>5145</v>
      </c>
      <c r="E99" s="49">
        <v>14.8</v>
      </c>
      <c r="F99" s="52">
        <v>85.1</v>
      </c>
      <c r="G99" s="53">
        <f t="shared" si="2"/>
        <v>1259</v>
      </c>
      <c r="H99" s="56"/>
    </row>
    <row r="100" ht="20" customHeight="1" spans="1:8">
      <c r="A100" s="50">
        <v>98</v>
      </c>
      <c r="B100" s="14" t="s">
        <v>709</v>
      </c>
      <c r="C100" s="14" t="s">
        <v>5146</v>
      </c>
      <c r="D100" s="14" t="s">
        <v>5147</v>
      </c>
      <c r="E100" s="49">
        <v>19.73</v>
      </c>
      <c r="F100" s="52">
        <v>85.1</v>
      </c>
      <c r="G100" s="53">
        <f t="shared" ref="G100:G131" si="3">ROUND(E100*F100,0)</f>
        <v>1679</v>
      </c>
      <c r="H100" s="56"/>
    </row>
    <row r="101" ht="20" customHeight="1" spans="1:8">
      <c r="A101" s="13">
        <v>99</v>
      </c>
      <c r="B101" s="14" t="s">
        <v>1551</v>
      </c>
      <c r="C101" s="14" t="s">
        <v>4967</v>
      </c>
      <c r="D101" s="14" t="s">
        <v>4968</v>
      </c>
      <c r="E101" s="49">
        <v>24.66</v>
      </c>
      <c r="F101" s="52">
        <v>85.1</v>
      </c>
      <c r="G101" s="53">
        <f t="shared" si="3"/>
        <v>2099</v>
      </c>
      <c r="H101" s="57"/>
    </row>
    <row r="102" ht="20" customHeight="1" spans="1:8">
      <c r="A102" s="50">
        <v>100</v>
      </c>
      <c r="B102" s="14" t="s">
        <v>1513</v>
      </c>
      <c r="C102" s="14" t="s">
        <v>5148</v>
      </c>
      <c r="D102" s="14" t="s">
        <v>5149</v>
      </c>
      <c r="E102" s="49">
        <v>19.77</v>
      </c>
      <c r="F102" s="52">
        <v>85.1</v>
      </c>
      <c r="G102" s="53">
        <f t="shared" si="3"/>
        <v>1682</v>
      </c>
      <c r="H102" s="56"/>
    </row>
    <row r="103" ht="20" customHeight="1" spans="1:8">
      <c r="A103" s="13">
        <v>101</v>
      </c>
      <c r="B103" s="14" t="s">
        <v>232</v>
      </c>
      <c r="C103" s="14" t="s">
        <v>5150</v>
      </c>
      <c r="D103" s="14" t="s">
        <v>5151</v>
      </c>
      <c r="E103" s="49">
        <v>29.59</v>
      </c>
      <c r="F103" s="52">
        <v>85.1</v>
      </c>
      <c r="G103" s="53">
        <f t="shared" si="3"/>
        <v>2518</v>
      </c>
      <c r="H103" s="56"/>
    </row>
    <row r="104" ht="20" customHeight="1" spans="1:8">
      <c r="A104" s="50">
        <v>102</v>
      </c>
      <c r="B104" s="14" t="s">
        <v>247</v>
      </c>
      <c r="C104" s="14" t="s">
        <v>5152</v>
      </c>
      <c r="D104" s="14" t="s">
        <v>5153</v>
      </c>
      <c r="E104" s="49">
        <v>14.8</v>
      </c>
      <c r="F104" s="52">
        <v>85.1</v>
      </c>
      <c r="G104" s="53">
        <f t="shared" si="3"/>
        <v>1259</v>
      </c>
      <c r="H104" s="56"/>
    </row>
    <row r="105" ht="20" customHeight="1" spans="1:8">
      <c r="A105" s="13">
        <v>103</v>
      </c>
      <c r="B105" s="14" t="s">
        <v>1480</v>
      </c>
      <c r="C105" s="14" t="s">
        <v>5154</v>
      </c>
      <c r="D105" s="14" t="s">
        <v>5155</v>
      </c>
      <c r="E105" s="49">
        <v>19.73</v>
      </c>
      <c r="F105" s="52">
        <v>85.1</v>
      </c>
      <c r="G105" s="53">
        <f t="shared" si="3"/>
        <v>1679</v>
      </c>
      <c r="H105" s="58"/>
    </row>
    <row r="106" ht="20" customHeight="1" spans="1:8">
      <c r="A106" s="50">
        <v>104</v>
      </c>
      <c r="B106" s="14" t="s">
        <v>956</v>
      </c>
      <c r="C106" s="14" t="s">
        <v>5156</v>
      </c>
      <c r="D106" s="14" t="s">
        <v>5157</v>
      </c>
      <c r="E106" s="49">
        <v>24.66</v>
      </c>
      <c r="F106" s="52">
        <v>85.1</v>
      </c>
      <c r="G106" s="53">
        <f t="shared" si="3"/>
        <v>2099</v>
      </c>
      <c r="H106" s="56"/>
    </row>
    <row r="107" ht="20" customHeight="1" spans="1:8">
      <c r="A107" s="13">
        <v>105</v>
      </c>
      <c r="B107" s="14" t="s">
        <v>253</v>
      </c>
      <c r="C107" s="14" t="s">
        <v>5158</v>
      </c>
      <c r="D107" s="14" t="s">
        <v>5159</v>
      </c>
      <c r="E107" s="49">
        <v>29.59</v>
      </c>
      <c r="F107" s="52">
        <v>85.1</v>
      </c>
      <c r="G107" s="53">
        <f t="shared" si="3"/>
        <v>2518</v>
      </c>
      <c r="H107" s="56"/>
    </row>
    <row r="108" ht="20" customHeight="1" spans="1:8">
      <c r="A108" s="50">
        <v>106</v>
      </c>
      <c r="B108" s="14" t="s">
        <v>232</v>
      </c>
      <c r="C108" s="14" t="s">
        <v>5160</v>
      </c>
      <c r="D108" s="14" t="s">
        <v>5161</v>
      </c>
      <c r="E108" s="49">
        <v>19.73</v>
      </c>
      <c r="F108" s="52">
        <v>85.1</v>
      </c>
      <c r="G108" s="53">
        <f t="shared" si="3"/>
        <v>1679</v>
      </c>
      <c r="H108" s="56"/>
    </row>
    <row r="109" ht="20" customHeight="1" spans="1:8">
      <c r="A109" s="13">
        <v>107</v>
      </c>
      <c r="B109" s="14" t="s">
        <v>5162</v>
      </c>
      <c r="C109" s="14" t="s">
        <v>5163</v>
      </c>
      <c r="D109" s="14" t="s">
        <v>5164</v>
      </c>
      <c r="E109" s="49">
        <v>14.8</v>
      </c>
      <c r="F109" s="52">
        <v>85.1</v>
      </c>
      <c r="G109" s="53">
        <f t="shared" si="3"/>
        <v>1259</v>
      </c>
      <c r="H109" s="56"/>
    </row>
    <row r="110" ht="20" customHeight="1" spans="1:8">
      <c r="A110" s="50">
        <v>108</v>
      </c>
      <c r="B110" s="14" t="s">
        <v>5165</v>
      </c>
      <c r="C110" s="14" t="s">
        <v>5166</v>
      </c>
      <c r="D110" s="14" t="s">
        <v>5167</v>
      </c>
      <c r="E110" s="49">
        <v>24.66</v>
      </c>
      <c r="F110" s="52">
        <v>85.1</v>
      </c>
      <c r="G110" s="53">
        <f t="shared" si="3"/>
        <v>2099</v>
      </c>
      <c r="H110" s="57"/>
    </row>
    <row r="111" ht="20" customHeight="1" spans="1:8">
      <c r="A111" s="13">
        <v>109</v>
      </c>
      <c r="B111" s="14" t="s">
        <v>712</v>
      </c>
      <c r="C111" s="14" t="s">
        <v>5168</v>
      </c>
      <c r="D111" s="14" t="s">
        <v>5169</v>
      </c>
      <c r="E111" s="49">
        <v>19.73</v>
      </c>
      <c r="F111" s="52">
        <v>85.1</v>
      </c>
      <c r="G111" s="53">
        <f t="shared" si="3"/>
        <v>1679</v>
      </c>
      <c r="H111" s="56"/>
    </row>
    <row r="112" ht="20" customHeight="1" spans="1:8">
      <c r="A112" s="50">
        <v>110</v>
      </c>
      <c r="B112" s="14" t="s">
        <v>1822</v>
      </c>
      <c r="C112" s="14" t="s">
        <v>5170</v>
      </c>
      <c r="D112" s="14" t="s">
        <v>5171</v>
      </c>
      <c r="E112" s="49">
        <v>19.73</v>
      </c>
      <c r="F112" s="52">
        <v>85.1</v>
      </c>
      <c r="G112" s="53">
        <f t="shared" si="3"/>
        <v>1679</v>
      </c>
      <c r="H112" s="56"/>
    </row>
    <row r="113" ht="20" customHeight="1" spans="1:8">
      <c r="A113" s="13">
        <v>111</v>
      </c>
      <c r="B113" s="14" t="s">
        <v>1531</v>
      </c>
      <c r="C113" s="14" t="s">
        <v>5172</v>
      </c>
      <c r="D113" s="14" t="s">
        <v>5173</v>
      </c>
      <c r="E113" s="49">
        <v>24.66</v>
      </c>
      <c r="F113" s="52">
        <v>85.1</v>
      </c>
      <c r="G113" s="53">
        <f t="shared" si="3"/>
        <v>2099</v>
      </c>
      <c r="H113" s="56"/>
    </row>
    <row r="114" ht="20" customHeight="1" spans="1:8">
      <c r="A114" s="50">
        <v>112</v>
      </c>
      <c r="B114" s="14" t="s">
        <v>214</v>
      </c>
      <c r="C114" s="14" t="s">
        <v>5174</v>
      </c>
      <c r="D114" s="14" t="s">
        <v>5175</v>
      </c>
      <c r="E114" s="49">
        <v>4.94</v>
      </c>
      <c r="F114" s="52">
        <v>85.1</v>
      </c>
      <c r="G114" s="53">
        <f t="shared" si="3"/>
        <v>420</v>
      </c>
      <c r="H114" s="56"/>
    </row>
    <row r="115" ht="20" customHeight="1" spans="1:8">
      <c r="A115" s="13">
        <v>113</v>
      </c>
      <c r="B115" s="14" t="s">
        <v>2146</v>
      </c>
      <c r="C115" s="14" t="s">
        <v>5176</v>
      </c>
      <c r="D115" s="14" t="s">
        <v>5177</v>
      </c>
      <c r="E115" s="49">
        <v>39.55</v>
      </c>
      <c r="F115" s="52">
        <v>85.1</v>
      </c>
      <c r="G115" s="53">
        <f t="shared" si="3"/>
        <v>3366</v>
      </c>
      <c r="H115" s="56"/>
    </row>
    <row r="116" ht="20" customHeight="1" spans="1:8">
      <c r="A116" s="50">
        <v>114</v>
      </c>
      <c r="B116" s="14" t="s">
        <v>5178</v>
      </c>
      <c r="C116" s="14" t="s">
        <v>5179</v>
      </c>
      <c r="D116" s="14" t="s">
        <v>5180</v>
      </c>
      <c r="E116" s="49">
        <v>24.66</v>
      </c>
      <c r="F116" s="52">
        <v>85.1</v>
      </c>
      <c r="G116" s="53">
        <f t="shared" si="3"/>
        <v>2099</v>
      </c>
      <c r="H116" s="56"/>
    </row>
    <row r="117" ht="20" customHeight="1" spans="1:8">
      <c r="A117" s="13">
        <v>115</v>
      </c>
      <c r="B117" s="14" t="s">
        <v>286</v>
      </c>
      <c r="C117" s="14" t="s">
        <v>5181</v>
      </c>
      <c r="D117" s="14" t="s">
        <v>5182</v>
      </c>
      <c r="E117" s="49">
        <v>19.73</v>
      </c>
      <c r="F117" s="52">
        <v>85.1</v>
      </c>
      <c r="G117" s="53">
        <f t="shared" si="3"/>
        <v>1679</v>
      </c>
      <c r="H117" s="56"/>
    </row>
    <row r="118" ht="20" customHeight="1" spans="1:8">
      <c r="A118" s="50">
        <v>116</v>
      </c>
      <c r="B118" s="14" t="s">
        <v>1503</v>
      </c>
      <c r="C118" s="14" t="s">
        <v>5183</v>
      </c>
      <c r="D118" s="14" t="s">
        <v>5184</v>
      </c>
      <c r="E118" s="49">
        <v>19.73</v>
      </c>
      <c r="F118" s="52">
        <v>85.1</v>
      </c>
      <c r="G118" s="53">
        <f t="shared" si="3"/>
        <v>1679</v>
      </c>
      <c r="H118" s="56"/>
    </row>
    <row r="119" ht="20" customHeight="1" spans="1:8">
      <c r="A119" s="13">
        <v>117</v>
      </c>
      <c r="B119" s="14" t="s">
        <v>5185</v>
      </c>
      <c r="C119" s="14" t="s">
        <v>5186</v>
      </c>
      <c r="D119" s="14" t="s">
        <v>5187</v>
      </c>
      <c r="E119" s="49">
        <v>19.73</v>
      </c>
      <c r="F119" s="52">
        <v>85.1</v>
      </c>
      <c r="G119" s="53">
        <f t="shared" si="3"/>
        <v>1679</v>
      </c>
      <c r="H119" s="56"/>
    </row>
    <row r="120" ht="20" customHeight="1" spans="1:8">
      <c r="A120" s="50">
        <v>118</v>
      </c>
      <c r="B120" s="14" t="s">
        <v>5143</v>
      </c>
      <c r="C120" s="14" t="s">
        <v>5188</v>
      </c>
      <c r="D120" s="14" t="s">
        <v>5189</v>
      </c>
      <c r="E120" s="49">
        <v>9.87</v>
      </c>
      <c r="F120" s="52">
        <v>85.1</v>
      </c>
      <c r="G120" s="53">
        <f t="shared" si="3"/>
        <v>840</v>
      </c>
      <c r="H120" s="56"/>
    </row>
    <row r="121" ht="20" customHeight="1" spans="1:8">
      <c r="A121" s="13">
        <v>119</v>
      </c>
      <c r="B121" s="14" t="s">
        <v>5190</v>
      </c>
      <c r="C121" s="14" t="s">
        <v>5191</v>
      </c>
      <c r="D121" s="14" t="s">
        <v>5192</v>
      </c>
      <c r="E121" s="49">
        <v>9.87</v>
      </c>
      <c r="F121" s="52">
        <v>85.1</v>
      </c>
      <c r="G121" s="53">
        <f t="shared" si="3"/>
        <v>840</v>
      </c>
      <c r="H121" s="56"/>
    </row>
    <row r="122" ht="20" customHeight="1" spans="1:8">
      <c r="A122" s="50">
        <v>120</v>
      </c>
      <c r="B122" s="14" t="s">
        <v>5193</v>
      </c>
      <c r="C122" s="14" t="s">
        <v>5194</v>
      </c>
      <c r="D122" s="14" t="s">
        <v>5195</v>
      </c>
      <c r="E122" s="49">
        <v>19.73</v>
      </c>
      <c r="F122" s="52">
        <v>85.1</v>
      </c>
      <c r="G122" s="53">
        <f t="shared" si="3"/>
        <v>1679</v>
      </c>
      <c r="H122" s="56"/>
    </row>
    <row r="123" ht="20" customHeight="1" spans="1:8">
      <c r="A123" s="13">
        <v>121</v>
      </c>
      <c r="B123" s="14" t="s">
        <v>5196</v>
      </c>
      <c r="C123" s="14" t="s">
        <v>5197</v>
      </c>
      <c r="D123" s="14" t="s">
        <v>5198</v>
      </c>
      <c r="E123" s="49">
        <v>14.8</v>
      </c>
      <c r="F123" s="52">
        <v>85.1</v>
      </c>
      <c r="G123" s="53">
        <f t="shared" si="3"/>
        <v>1259</v>
      </c>
      <c r="H123" s="56"/>
    </row>
    <row r="124" ht="20" customHeight="1" spans="1:8">
      <c r="A124" s="50">
        <v>122</v>
      </c>
      <c r="B124" s="14" t="s">
        <v>5199</v>
      </c>
      <c r="C124" s="14" t="s">
        <v>1143</v>
      </c>
      <c r="D124" s="14" t="s">
        <v>5200</v>
      </c>
      <c r="E124" s="49">
        <v>9.87</v>
      </c>
      <c r="F124" s="52">
        <v>85.1</v>
      </c>
      <c r="G124" s="53">
        <f t="shared" si="3"/>
        <v>840</v>
      </c>
      <c r="H124" s="57"/>
    </row>
    <row r="125" ht="20" customHeight="1" spans="1:8">
      <c r="A125" s="13">
        <v>123</v>
      </c>
      <c r="B125" s="14" t="s">
        <v>1528</v>
      </c>
      <c r="C125" s="14" t="s">
        <v>5201</v>
      </c>
      <c r="D125" s="14" t="s">
        <v>5202</v>
      </c>
      <c r="E125" s="49">
        <v>6.84</v>
      </c>
      <c r="F125" s="52">
        <v>85.1</v>
      </c>
      <c r="G125" s="53">
        <f t="shared" si="3"/>
        <v>582</v>
      </c>
      <c r="H125" s="57"/>
    </row>
    <row r="126" ht="20" customHeight="1" spans="1:8">
      <c r="A126" s="50">
        <v>124</v>
      </c>
      <c r="B126" s="14" t="s">
        <v>860</v>
      </c>
      <c r="C126" s="14" t="s">
        <v>5203</v>
      </c>
      <c r="D126" s="14" t="s">
        <v>5204</v>
      </c>
      <c r="E126" s="49">
        <v>21.53</v>
      </c>
      <c r="F126" s="52">
        <v>85.1</v>
      </c>
      <c r="G126" s="53">
        <f t="shared" si="3"/>
        <v>1832</v>
      </c>
      <c r="H126" s="54"/>
    </row>
    <row r="127" ht="20" customHeight="1" spans="1:8">
      <c r="A127" s="13">
        <v>125</v>
      </c>
      <c r="B127" s="14" t="s">
        <v>262</v>
      </c>
      <c r="C127" s="14" t="s">
        <v>5205</v>
      </c>
      <c r="D127" s="14" t="s">
        <v>5054</v>
      </c>
      <c r="E127" s="49">
        <v>34.38</v>
      </c>
      <c r="F127" s="52">
        <v>85.1</v>
      </c>
      <c r="G127" s="53">
        <f t="shared" si="3"/>
        <v>2926</v>
      </c>
      <c r="H127" s="49"/>
    </row>
    <row r="128" ht="20" customHeight="1" spans="1:8">
      <c r="A128" s="50">
        <v>126</v>
      </c>
      <c r="B128" s="14" t="s">
        <v>5178</v>
      </c>
      <c r="C128" s="14" t="s">
        <v>5206</v>
      </c>
      <c r="D128" s="14" t="s">
        <v>5207</v>
      </c>
      <c r="E128" s="49">
        <v>21.5</v>
      </c>
      <c r="F128" s="52">
        <v>85.1</v>
      </c>
      <c r="G128" s="53">
        <f t="shared" si="3"/>
        <v>1830</v>
      </c>
      <c r="H128" s="49"/>
    </row>
    <row r="129" ht="20" customHeight="1" spans="1:8">
      <c r="A129" s="13">
        <v>127</v>
      </c>
      <c r="B129" s="14" t="s">
        <v>5208</v>
      </c>
      <c r="C129" s="14" t="s">
        <v>5209</v>
      </c>
      <c r="D129" s="14" t="s">
        <v>5210</v>
      </c>
      <c r="E129" s="49">
        <v>17.2</v>
      </c>
      <c r="F129" s="52">
        <v>85.1</v>
      </c>
      <c r="G129" s="53">
        <f t="shared" si="3"/>
        <v>1464</v>
      </c>
      <c r="H129" s="49"/>
    </row>
    <row r="130" ht="20" customHeight="1" spans="1:8">
      <c r="A130" s="50">
        <v>128</v>
      </c>
      <c r="B130" s="14" t="s">
        <v>4932</v>
      </c>
      <c r="C130" s="14" t="s">
        <v>5211</v>
      </c>
      <c r="D130" s="14" t="s">
        <v>5212</v>
      </c>
      <c r="E130" s="49">
        <v>17.2</v>
      </c>
      <c r="F130" s="52">
        <v>85.1</v>
      </c>
      <c r="G130" s="53">
        <f t="shared" si="3"/>
        <v>1464</v>
      </c>
      <c r="H130" s="49"/>
    </row>
    <row r="131" ht="20" customHeight="1" spans="1:8">
      <c r="A131" s="13">
        <v>129</v>
      </c>
      <c r="B131" s="14" t="s">
        <v>2342</v>
      </c>
      <c r="C131" s="14" t="s">
        <v>5213</v>
      </c>
      <c r="D131" s="14" t="s">
        <v>5214</v>
      </c>
      <c r="E131" s="49">
        <v>21.5</v>
      </c>
      <c r="F131" s="52">
        <v>85.1</v>
      </c>
      <c r="G131" s="53">
        <f t="shared" si="3"/>
        <v>1830</v>
      </c>
      <c r="H131" s="49"/>
    </row>
    <row r="132" ht="20" customHeight="1" spans="1:8">
      <c r="A132" s="50">
        <v>130</v>
      </c>
      <c r="B132" s="14" t="s">
        <v>54</v>
      </c>
      <c r="C132" s="14" t="s">
        <v>5215</v>
      </c>
      <c r="D132" s="14" t="s">
        <v>5216</v>
      </c>
      <c r="E132" s="49">
        <v>12.9</v>
      </c>
      <c r="F132" s="52">
        <v>85.1</v>
      </c>
      <c r="G132" s="53">
        <f t="shared" ref="G132:G163" si="4">ROUND(E132*F132,0)</f>
        <v>1098</v>
      </c>
      <c r="H132" s="49"/>
    </row>
    <row r="133" ht="20" customHeight="1" spans="1:8">
      <c r="A133" s="13">
        <v>131</v>
      </c>
      <c r="B133" s="14" t="s">
        <v>775</v>
      </c>
      <c r="C133" s="14" t="s">
        <v>5217</v>
      </c>
      <c r="D133" s="14" t="s">
        <v>5218</v>
      </c>
      <c r="E133" s="49">
        <v>17.2</v>
      </c>
      <c r="F133" s="52">
        <v>85.1</v>
      </c>
      <c r="G133" s="53">
        <f t="shared" si="4"/>
        <v>1464</v>
      </c>
      <c r="H133" s="49"/>
    </row>
    <row r="134" ht="20" customHeight="1" spans="1:8">
      <c r="A134" s="50">
        <v>132</v>
      </c>
      <c r="B134" s="14" t="s">
        <v>975</v>
      </c>
      <c r="C134" s="14" t="s">
        <v>5219</v>
      </c>
      <c r="D134" s="14" t="s">
        <v>5220</v>
      </c>
      <c r="E134" s="49">
        <v>12.9</v>
      </c>
      <c r="F134" s="52">
        <v>85.1</v>
      </c>
      <c r="G134" s="53">
        <f t="shared" si="4"/>
        <v>1098</v>
      </c>
      <c r="H134" s="49"/>
    </row>
    <row r="135" ht="20" customHeight="1" spans="1:8">
      <c r="A135" s="13">
        <v>133</v>
      </c>
      <c r="B135" s="14" t="s">
        <v>5221</v>
      </c>
      <c r="C135" s="14" t="s">
        <v>5222</v>
      </c>
      <c r="D135" s="14" t="s">
        <v>5223</v>
      </c>
      <c r="E135" s="49">
        <v>21.5</v>
      </c>
      <c r="F135" s="52">
        <v>85.1</v>
      </c>
      <c r="G135" s="53">
        <f t="shared" si="4"/>
        <v>1830</v>
      </c>
      <c r="H135" s="49"/>
    </row>
    <row r="136" ht="20" customHeight="1" spans="1:8">
      <c r="A136" s="50">
        <v>134</v>
      </c>
      <c r="B136" s="14" t="s">
        <v>3072</v>
      </c>
      <c r="C136" s="14" t="s">
        <v>5224</v>
      </c>
      <c r="D136" s="14" t="s">
        <v>5225</v>
      </c>
      <c r="E136" s="49">
        <v>17.2</v>
      </c>
      <c r="F136" s="52">
        <v>85.1</v>
      </c>
      <c r="G136" s="53">
        <f t="shared" si="4"/>
        <v>1464</v>
      </c>
      <c r="H136" s="49"/>
    </row>
    <row r="137" ht="20" customHeight="1" spans="1:8">
      <c r="A137" s="13">
        <v>135</v>
      </c>
      <c r="B137" s="14" t="s">
        <v>5226</v>
      </c>
      <c r="C137" s="14" t="s">
        <v>5227</v>
      </c>
      <c r="D137" s="14" t="s">
        <v>5228</v>
      </c>
      <c r="E137" s="49">
        <v>25.8</v>
      </c>
      <c r="F137" s="52">
        <v>85.1</v>
      </c>
      <c r="G137" s="53">
        <f t="shared" si="4"/>
        <v>2196</v>
      </c>
      <c r="H137" s="49"/>
    </row>
    <row r="138" ht="20" customHeight="1" spans="1:8">
      <c r="A138" s="50">
        <v>136</v>
      </c>
      <c r="B138" s="14" t="s">
        <v>5229</v>
      </c>
      <c r="C138" s="14" t="s">
        <v>5230</v>
      </c>
      <c r="D138" s="14" t="s">
        <v>5231</v>
      </c>
      <c r="E138" s="49">
        <v>34.38</v>
      </c>
      <c r="F138" s="52">
        <v>85.1</v>
      </c>
      <c r="G138" s="53">
        <f t="shared" si="4"/>
        <v>2926</v>
      </c>
      <c r="H138" s="49"/>
    </row>
    <row r="139" ht="20" customHeight="1" spans="1:8">
      <c r="A139" s="13">
        <v>137</v>
      </c>
      <c r="B139" s="14" t="s">
        <v>5232</v>
      </c>
      <c r="C139" s="14" t="s">
        <v>5233</v>
      </c>
      <c r="D139" s="14" t="s">
        <v>5234</v>
      </c>
      <c r="E139" s="49">
        <v>21.5</v>
      </c>
      <c r="F139" s="52">
        <v>85.1</v>
      </c>
      <c r="G139" s="53">
        <f t="shared" si="4"/>
        <v>1830</v>
      </c>
      <c r="H139" s="54"/>
    </row>
    <row r="140" ht="20" customHeight="1" spans="1:8">
      <c r="A140" s="50">
        <v>138</v>
      </c>
      <c r="B140" s="14" t="s">
        <v>21</v>
      </c>
      <c r="C140" s="14" t="s">
        <v>5235</v>
      </c>
      <c r="D140" s="14" t="s">
        <v>5236</v>
      </c>
      <c r="E140" s="49">
        <v>21.5</v>
      </c>
      <c r="F140" s="52">
        <v>85.1</v>
      </c>
      <c r="G140" s="53">
        <f t="shared" si="4"/>
        <v>1830</v>
      </c>
      <c r="H140" s="49"/>
    </row>
    <row r="141" ht="20" customHeight="1" spans="1:8">
      <c r="A141" s="13">
        <v>139</v>
      </c>
      <c r="B141" s="14" t="s">
        <v>3078</v>
      </c>
      <c r="C141" s="14" t="s">
        <v>5237</v>
      </c>
      <c r="D141" s="14" t="s">
        <v>5238</v>
      </c>
      <c r="E141" s="49">
        <v>30.08</v>
      </c>
      <c r="F141" s="52">
        <v>85.1</v>
      </c>
      <c r="G141" s="53">
        <f t="shared" si="4"/>
        <v>2560</v>
      </c>
      <c r="H141" s="49"/>
    </row>
    <row r="142" ht="20" customHeight="1" spans="1:8">
      <c r="A142" s="50">
        <v>140</v>
      </c>
      <c r="B142" s="14" t="s">
        <v>2149</v>
      </c>
      <c r="C142" s="14" t="s">
        <v>5239</v>
      </c>
      <c r="D142" s="14" t="s">
        <v>5240</v>
      </c>
      <c r="E142" s="49">
        <v>21.5</v>
      </c>
      <c r="F142" s="52">
        <v>85.1</v>
      </c>
      <c r="G142" s="53">
        <f t="shared" si="4"/>
        <v>1830</v>
      </c>
      <c r="H142" s="49"/>
    </row>
    <row r="143" ht="20" customHeight="1" spans="1:8">
      <c r="A143" s="13">
        <v>141</v>
      </c>
      <c r="B143" s="14" t="s">
        <v>268</v>
      </c>
      <c r="C143" s="14" t="s">
        <v>5241</v>
      </c>
      <c r="D143" s="14" t="s">
        <v>5242</v>
      </c>
      <c r="E143" s="49">
        <v>17.2</v>
      </c>
      <c r="F143" s="52">
        <v>85.1</v>
      </c>
      <c r="G143" s="53">
        <f t="shared" si="4"/>
        <v>1464</v>
      </c>
      <c r="H143" s="49"/>
    </row>
    <row r="144" ht="20" customHeight="1" spans="1:8">
      <c r="A144" s="50">
        <v>142</v>
      </c>
      <c r="B144" s="14" t="s">
        <v>302</v>
      </c>
      <c r="C144" s="14" t="s">
        <v>5243</v>
      </c>
      <c r="D144" s="14" t="s">
        <v>5244</v>
      </c>
      <c r="E144" s="49">
        <v>30.08</v>
      </c>
      <c r="F144" s="52">
        <v>85.1</v>
      </c>
      <c r="G144" s="53">
        <f t="shared" si="4"/>
        <v>2560</v>
      </c>
      <c r="H144" s="49"/>
    </row>
    <row r="145" ht="20" customHeight="1" spans="1:8">
      <c r="A145" s="13">
        <v>143</v>
      </c>
      <c r="B145" s="14" t="s">
        <v>1848</v>
      </c>
      <c r="C145" s="14" t="s">
        <v>5245</v>
      </c>
      <c r="D145" s="14" t="s">
        <v>5246</v>
      </c>
      <c r="E145" s="49">
        <v>17.2</v>
      </c>
      <c r="F145" s="52">
        <v>85.1</v>
      </c>
      <c r="G145" s="53">
        <f t="shared" si="4"/>
        <v>1464</v>
      </c>
      <c r="H145" s="49"/>
    </row>
    <row r="146" ht="20" customHeight="1" spans="1:8">
      <c r="A146" s="50">
        <v>144</v>
      </c>
      <c r="B146" s="14" t="s">
        <v>2263</v>
      </c>
      <c r="C146" s="14" t="s">
        <v>5247</v>
      </c>
      <c r="D146" s="14" t="s">
        <v>5248</v>
      </c>
      <c r="E146" s="49">
        <v>33.98</v>
      </c>
      <c r="F146" s="52">
        <v>85.1</v>
      </c>
      <c r="G146" s="53">
        <f t="shared" si="4"/>
        <v>2892</v>
      </c>
      <c r="H146" s="49"/>
    </row>
    <row r="147" ht="20" customHeight="1" spans="1:8">
      <c r="A147" s="13">
        <v>145</v>
      </c>
      <c r="B147" s="14" t="s">
        <v>686</v>
      </c>
      <c r="C147" s="14" t="s">
        <v>5249</v>
      </c>
      <c r="D147" s="14" t="s">
        <v>5250</v>
      </c>
      <c r="E147" s="49">
        <v>30.08</v>
      </c>
      <c r="F147" s="52">
        <v>85.1</v>
      </c>
      <c r="G147" s="53">
        <f t="shared" si="4"/>
        <v>2560</v>
      </c>
      <c r="H147" s="49"/>
    </row>
    <row r="148" ht="20" customHeight="1" spans="1:8">
      <c r="A148" s="50">
        <v>146</v>
      </c>
      <c r="B148" s="14" t="s">
        <v>18</v>
      </c>
      <c r="C148" s="14" t="s">
        <v>5251</v>
      </c>
      <c r="D148" s="14" t="s">
        <v>5252</v>
      </c>
      <c r="E148" s="49">
        <v>12.9</v>
      </c>
      <c r="F148" s="52">
        <v>85.1</v>
      </c>
      <c r="G148" s="53">
        <f t="shared" si="4"/>
        <v>1098</v>
      </c>
      <c r="H148" s="49"/>
    </row>
    <row r="149" ht="20" customHeight="1" spans="1:8">
      <c r="A149" s="13">
        <v>147</v>
      </c>
      <c r="B149" s="14" t="s">
        <v>208</v>
      </c>
      <c r="C149" s="14" t="s">
        <v>5253</v>
      </c>
      <c r="D149" s="14" t="s">
        <v>5254</v>
      </c>
      <c r="E149" s="49">
        <v>34.18</v>
      </c>
      <c r="F149" s="52">
        <v>85.1</v>
      </c>
      <c r="G149" s="53">
        <f t="shared" si="4"/>
        <v>2909</v>
      </c>
      <c r="H149" s="49"/>
    </row>
    <row r="150" ht="20" customHeight="1" spans="1:8">
      <c r="A150" s="50">
        <v>148</v>
      </c>
      <c r="B150" s="14" t="s">
        <v>700</v>
      </c>
      <c r="C150" s="14" t="s">
        <v>5255</v>
      </c>
      <c r="D150" s="14" t="s">
        <v>5256</v>
      </c>
      <c r="E150" s="49">
        <v>12.9</v>
      </c>
      <c r="F150" s="52">
        <v>85.1</v>
      </c>
      <c r="G150" s="53">
        <f t="shared" si="4"/>
        <v>1098</v>
      </c>
      <c r="H150" s="49"/>
    </row>
    <row r="151" ht="20" customHeight="1" spans="1:8">
      <c r="A151" s="13">
        <v>149</v>
      </c>
      <c r="B151" s="14" t="s">
        <v>5257</v>
      </c>
      <c r="C151" s="14" t="s">
        <v>5258</v>
      </c>
      <c r="D151" s="14" t="s">
        <v>5259</v>
      </c>
      <c r="E151" s="49">
        <v>17.2</v>
      </c>
      <c r="F151" s="52">
        <v>85.1</v>
      </c>
      <c r="G151" s="53">
        <f t="shared" si="4"/>
        <v>1464</v>
      </c>
      <c r="H151" s="49"/>
    </row>
    <row r="152" ht="20" customHeight="1" spans="1:8">
      <c r="A152" s="50">
        <v>150</v>
      </c>
      <c r="B152" s="14" t="s">
        <v>1658</v>
      </c>
      <c r="C152" s="14" t="s">
        <v>5260</v>
      </c>
      <c r="D152" s="14" t="s">
        <v>5261</v>
      </c>
      <c r="E152" s="49">
        <v>21.5</v>
      </c>
      <c r="F152" s="52">
        <v>85.1</v>
      </c>
      <c r="G152" s="53">
        <f t="shared" si="4"/>
        <v>1830</v>
      </c>
      <c r="H152" s="49"/>
    </row>
    <row r="153" ht="20" customHeight="1" spans="1:8">
      <c r="A153" s="13">
        <v>151</v>
      </c>
      <c r="B153" s="14" t="s">
        <v>241</v>
      </c>
      <c r="C153" s="14" t="s">
        <v>5262</v>
      </c>
      <c r="D153" s="14" t="s">
        <v>5263</v>
      </c>
      <c r="E153" s="49">
        <v>25.78</v>
      </c>
      <c r="F153" s="52">
        <v>85.1</v>
      </c>
      <c r="G153" s="53">
        <f t="shared" si="4"/>
        <v>2194</v>
      </c>
      <c r="H153" s="49"/>
    </row>
    <row r="154" ht="20" customHeight="1" spans="1:8">
      <c r="A154" s="50">
        <v>152</v>
      </c>
      <c r="B154" s="14" t="s">
        <v>700</v>
      </c>
      <c r="C154" s="14" t="s">
        <v>5264</v>
      </c>
      <c r="D154" s="14" t="s">
        <v>5265</v>
      </c>
      <c r="E154" s="49">
        <v>30.09</v>
      </c>
      <c r="F154" s="52">
        <v>85.1</v>
      </c>
      <c r="G154" s="53">
        <f t="shared" si="4"/>
        <v>2561</v>
      </c>
      <c r="H154" s="49"/>
    </row>
    <row r="155" ht="20" customHeight="1" spans="1:8">
      <c r="A155" s="13">
        <v>153</v>
      </c>
      <c r="B155" s="14" t="s">
        <v>744</v>
      </c>
      <c r="C155" s="14" t="s">
        <v>5266</v>
      </c>
      <c r="D155" s="14" t="s">
        <v>5267</v>
      </c>
      <c r="E155" s="49">
        <v>17.2</v>
      </c>
      <c r="F155" s="52">
        <v>85.1</v>
      </c>
      <c r="G155" s="53">
        <f t="shared" si="4"/>
        <v>1464</v>
      </c>
      <c r="H155" s="49"/>
    </row>
    <row r="156" ht="20" customHeight="1" spans="1:8">
      <c r="A156" s="50">
        <v>154</v>
      </c>
      <c r="B156" s="14" t="s">
        <v>39</v>
      </c>
      <c r="C156" s="14" t="s">
        <v>5268</v>
      </c>
      <c r="D156" s="14" t="s">
        <v>5269</v>
      </c>
      <c r="E156" s="49">
        <v>29.48</v>
      </c>
      <c r="F156" s="52">
        <v>85.1</v>
      </c>
      <c r="G156" s="53">
        <f t="shared" si="4"/>
        <v>2509</v>
      </c>
      <c r="H156" s="49"/>
    </row>
    <row r="157" ht="20" customHeight="1" spans="1:8">
      <c r="A157" s="13">
        <v>155</v>
      </c>
      <c r="B157" s="14" t="s">
        <v>286</v>
      </c>
      <c r="C157" s="14" t="s">
        <v>5270</v>
      </c>
      <c r="D157" s="14" t="s">
        <v>5271</v>
      </c>
      <c r="E157" s="49">
        <v>25.78</v>
      </c>
      <c r="F157" s="52">
        <v>85.1</v>
      </c>
      <c r="G157" s="53">
        <f t="shared" si="4"/>
        <v>2194</v>
      </c>
      <c r="H157" s="55"/>
    </row>
    <row r="158" ht="20" customHeight="1" spans="1:8">
      <c r="A158" s="50">
        <v>156</v>
      </c>
      <c r="B158" s="14" t="s">
        <v>5272</v>
      </c>
      <c r="C158" s="14" t="s">
        <v>5273</v>
      </c>
      <c r="D158" s="14" t="s">
        <v>5274</v>
      </c>
      <c r="E158" s="49">
        <v>25.78</v>
      </c>
      <c r="F158" s="52">
        <v>85.1</v>
      </c>
      <c r="G158" s="53">
        <f t="shared" si="4"/>
        <v>2194</v>
      </c>
      <c r="H158" s="49"/>
    </row>
    <row r="159" ht="20" customHeight="1" spans="1:8">
      <c r="A159" s="13">
        <v>157</v>
      </c>
      <c r="B159" s="14" t="s">
        <v>753</v>
      </c>
      <c r="C159" s="14" t="s">
        <v>5275</v>
      </c>
      <c r="D159" s="14" t="s">
        <v>5276</v>
      </c>
      <c r="E159" s="49">
        <v>17.2</v>
      </c>
      <c r="F159" s="52">
        <v>85.1</v>
      </c>
      <c r="G159" s="53">
        <f t="shared" si="4"/>
        <v>1464</v>
      </c>
      <c r="H159" s="49"/>
    </row>
    <row r="160" ht="20" customHeight="1" spans="1:8">
      <c r="A160" s="50">
        <v>158</v>
      </c>
      <c r="B160" s="14" t="s">
        <v>5277</v>
      </c>
      <c r="C160" s="14" t="s">
        <v>5278</v>
      </c>
      <c r="D160" s="14" t="s">
        <v>5279</v>
      </c>
      <c r="E160" s="49">
        <v>25.8</v>
      </c>
      <c r="F160" s="52">
        <v>85.1</v>
      </c>
      <c r="G160" s="53">
        <f t="shared" si="4"/>
        <v>2196</v>
      </c>
      <c r="H160" s="49"/>
    </row>
    <row r="161" ht="20" customHeight="1" spans="1:8">
      <c r="A161" s="13">
        <v>159</v>
      </c>
      <c r="B161" s="14" t="s">
        <v>1839</v>
      </c>
      <c r="C161" s="14" t="s">
        <v>5280</v>
      </c>
      <c r="D161" s="14" t="s">
        <v>5281</v>
      </c>
      <c r="E161" s="49">
        <v>21.48</v>
      </c>
      <c r="F161" s="52">
        <v>85.1</v>
      </c>
      <c r="G161" s="53">
        <f t="shared" si="4"/>
        <v>1828</v>
      </c>
      <c r="H161" s="49"/>
    </row>
    <row r="162" ht="20" customHeight="1" spans="1:8">
      <c r="A162" s="50">
        <v>160</v>
      </c>
      <c r="B162" s="14" t="s">
        <v>5282</v>
      </c>
      <c r="C162" s="14" t="s">
        <v>5283</v>
      </c>
      <c r="D162" s="14" t="s">
        <v>5284</v>
      </c>
      <c r="E162" s="49">
        <v>12.9</v>
      </c>
      <c r="F162" s="52">
        <v>85.1</v>
      </c>
      <c r="G162" s="53">
        <f t="shared" si="4"/>
        <v>1098</v>
      </c>
      <c r="H162" s="49"/>
    </row>
    <row r="163" ht="20" customHeight="1" spans="1:8">
      <c r="A163" s="13">
        <v>161</v>
      </c>
      <c r="B163" s="14" t="s">
        <v>5285</v>
      </c>
      <c r="C163" s="14" t="s">
        <v>5286</v>
      </c>
      <c r="D163" s="14" t="s">
        <v>5287</v>
      </c>
      <c r="E163" s="49">
        <v>17.2</v>
      </c>
      <c r="F163" s="52">
        <v>85.1</v>
      </c>
      <c r="G163" s="53">
        <f t="shared" si="4"/>
        <v>1464</v>
      </c>
      <c r="H163" s="49"/>
    </row>
    <row r="164" ht="20" customHeight="1" spans="1:8">
      <c r="A164" s="50">
        <v>162</v>
      </c>
      <c r="B164" s="14" t="s">
        <v>277</v>
      </c>
      <c r="C164" s="14" t="s">
        <v>5288</v>
      </c>
      <c r="D164" s="14" t="s">
        <v>5289</v>
      </c>
      <c r="E164" s="49">
        <v>17.2</v>
      </c>
      <c r="F164" s="52">
        <v>85.1</v>
      </c>
      <c r="G164" s="53">
        <f t="shared" ref="G164:G201" si="5">ROUND(E164*F164,0)</f>
        <v>1464</v>
      </c>
      <c r="H164" s="49"/>
    </row>
    <row r="165" ht="20" customHeight="1" spans="1:8">
      <c r="A165" s="13">
        <v>163</v>
      </c>
      <c r="B165" s="14" t="s">
        <v>3116</v>
      </c>
      <c r="C165" s="14" t="s">
        <v>5290</v>
      </c>
      <c r="D165" s="14" t="s">
        <v>5291</v>
      </c>
      <c r="E165" s="49">
        <v>12.9</v>
      </c>
      <c r="F165" s="52">
        <v>85.1</v>
      </c>
      <c r="G165" s="53">
        <f t="shared" si="5"/>
        <v>1098</v>
      </c>
      <c r="H165" s="49"/>
    </row>
    <row r="166" ht="20" customHeight="1" spans="1:8">
      <c r="A166" s="50">
        <v>164</v>
      </c>
      <c r="B166" s="14" t="s">
        <v>5292</v>
      </c>
      <c r="C166" s="14" t="s">
        <v>5293</v>
      </c>
      <c r="D166" s="14" t="s">
        <v>5294</v>
      </c>
      <c r="E166" s="49">
        <v>34.38</v>
      </c>
      <c r="F166" s="52">
        <v>85.1</v>
      </c>
      <c r="G166" s="53">
        <f t="shared" si="5"/>
        <v>2926</v>
      </c>
      <c r="H166" s="52"/>
    </row>
    <row r="167" ht="20" customHeight="1" spans="1:8">
      <c r="A167" s="13">
        <v>165</v>
      </c>
      <c r="B167" s="14" t="s">
        <v>947</v>
      </c>
      <c r="C167" s="14" t="s">
        <v>5295</v>
      </c>
      <c r="D167" s="14" t="s">
        <v>5296</v>
      </c>
      <c r="E167" s="49">
        <v>12.9</v>
      </c>
      <c r="F167" s="52">
        <v>85.1</v>
      </c>
      <c r="G167" s="53">
        <f t="shared" si="5"/>
        <v>1098</v>
      </c>
      <c r="H167" s="49"/>
    </row>
    <row r="168" ht="20" customHeight="1" spans="1:8">
      <c r="A168" s="50">
        <v>166</v>
      </c>
      <c r="B168" s="14" t="s">
        <v>1689</v>
      </c>
      <c r="C168" s="14" t="s">
        <v>5297</v>
      </c>
      <c r="D168" s="14" t="s">
        <v>5298</v>
      </c>
      <c r="E168" s="49">
        <v>17.2</v>
      </c>
      <c r="F168" s="52">
        <v>85.1</v>
      </c>
      <c r="G168" s="53">
        <f t="shared" si="5"/>
        <v>1464</v>
      </c>
      <c r="H168" s="49"/>
    </row>
    <row r="169" ht="20" customHeight="1" spans="1:8">
      <c r="A169" s="13">
        <v>167</v>
      </c>
      <c r="B169" s="14" t="s">
        <v>809</v>
      </c>
      <c r="C169" s="14" t="s">
        <v>5299</v>
      </c>
      <c r="D169" s="14" t="s">
        <v>5300</v>
      </c>
      <c r="E169" s="49">
        <v>17.2</v>
      </c>
      <c r="F169" s="52">
        <v>85.1</v>
      </c>
      <c r="G169" s="53">
        <f t="shared" si="5"/>
        <v>1464</v>
      </c>
      <c r="H169" s="49"/>
    </row>
    <row r="170" ht="20" customHeight="1" spans="1:8">
      <c r="A170" s="50">
        <v>168</v>
      </c>
      <c r="B170" s="14" t="s">
        <v>5165</v>
      </c>
      <c r="C170" s="14" t="s">
        <v>5301</v>
      </c>
      <c r="D170" s="14" t="s">
        <v>5302</v>
      </c>
      <c r="E170" s="49">
        <v>21.5</v>
      </c>
      <c r="F170" s="52">
        <v>85.1</v>
      </c>
      <c r="G170" s="53">
        <f t="shared" si="5"/>
        <v>1830</v>
      </c>
      <c r="H170" s="49"/>
    </row>
    <row r="171" ht="20" customHeight="1" spans="1:8">
      <c r="A171" s="13">
        <v>169</v>
      </c>
      <c r="B171" s="14" t="s">
        <v>5303</v>
      </c>
      <c r="C171" s="14" t="s">
        <v>5304</v>
      </c>
      <c r="D171" s="14" t="s">
        <v>5305</v>
      </c>
      <c r="E171" s="49">
        <v>25.59</v>
      </c>
      <c r="F171" s="52">
        <v>85.1</v>
      </c>
      <c r="G171" s="53">
        <f t="shared" si="5"/>
        <v>2178</v>
      </c>
      <c r="H171" s="49"/>
    </row>
    <row r="172" ht="20" customHeight="1" spans="1:8">
      <c r="A172" s="50">
        <v>170</v>
      </c>
      <c r="B172" s="14" t="s">
        <v>1754</v>
      </c>
      <c r="C172" s="14" t="s">
        <v>5306</v>
      </c>
      <c r="D172" s="14" t="s">
        <v>5307</v>
      </c>
      <c r="E172" s="49">
        <v>21.5</v>
      </c>
      <c r="F172" s="52">
        <v>85.1</v>
      </c>
      <c r="G172" s="53">
        <f t="shared" si="5"/>
        <v>1830</v>
      </c>
      <c r="H172" s="49"/>
    </row>
    <row r="173" ht="20" customHeight="1" spans="1:8">
      <c r="A173" s="13">
        <v>171</v>
      </c>
      <c r="B173" s="14" t="s">
        <v>5308</v>
      </c>
      <c r="C173" s="14" t="s">
        <v>5309</v>
      </c>
      <c r="D173" s="14" t="s">
        <v>5310</v>
      </c>
      <c r="E173" s="49">
        <v>17.2</v>
      </c>
      <c r="F173" s="52">
        <v>85.1</v>
      </c>
      <c r="G173" s="53">
        <f t="shared" si="5"/>
        <v>1464</v>
      </c>
      <c r="H173" s="49"/>
    </row>
    <row r="174" ht="20" customHeight="1" spans="1:8">
      <c r="A174" s="50">
        <v>172</v>
      </c>
      <c r="B174" s="14" t="s">
        <v>1531</v>
      </c>
      <c r="C174" s="14" t="s">
        <v>5311</v>
      </c>
      <c r="D174" s="14" t="s">
        <v>5312</v>
      </c>
      <c r="E174" s="49">
        <v>34.18</v>
      </c>
      <c r="F174" s="52">
        <v>85.1</v>
      </c>
      <c r="G174" s="53">
        <f t="shared" si="5"/>
        <v>2909</v>
      </c>
      <c r="H174" s="49"/>
    </row>
    <row r="175" ht="20" customHeight="1" spans="1:8">
      <c r="A175" s="13">
        <v>173</v>
      </c>
      <c r="B175" s="14" t="s">
        <v>1816</v>
      </c>
      <c r="C175" s="14" t="s">
        <v>5313</v>
      </c>
      <c r="D175" s="14" t="s">
        <v>5314</v>
      </c>
      <c r="E175" s="49">
        <v>17.2</v>
      </c>
      <c r="F175" s="52">
        <v>85.1</v>
      </c>
      <c r="G175" s="53">
        <f t="shared" si="5"/>
        <v>1464</v>
      </c>
      <c r="H175" s="49"/>
    </row>
    <row r="176" ht="20" customHeight="1" spans="1:8">
      <c r="A176" s="50">
        <v>174</v>
      </c>
      <c r="B176" s="14" t="s">
        <v>5315</v>
      </c>
      <c r="C176" s="14" t="s">
        <v>5316</v>
      </c>
      <c r="D176" s="14" t="s">
        <v>5317</v>
      </c>
      <c r="E176" s="49">
        <v>17.2</v>
      </c>
      <c r="F176" s="52">
        <v>85.1</v>
      </c>
      <c r="G176" s="53">
        <f t="shared" si="5"/>
        <v>1464</v>
      </c>
      <c r="H176" s="49"/>
    </row>
    <row r="177" ht="20" customHeight="1" spans="1:8">
      <c r="A177" s="13">
        <v>175</v>
      </c>
      <c r="B177" s="14" t="s">
        <v>1896</v>
      </c>
      <c r="C177" s="14" t="s">
        <v>5318</v>
      </c>
      <c r="D177" s="14" t="s">
        <v>5319</v>
      </c>
      <c r="E177" s="49">
        <v>8.61</v>
      </c>
      <c r="F177" s="52">
        <v>85.1</v>
      </c>
      <c r="G177" s="53">
        <f t="shared" si="5"/>
        <v>733</v>
      </c>
      <c r="H177" s="49"/>
    </row>
    <row r="178" ht="20" customHeight="1" spans="1:8">
      <c r="A178" s="50">
        <v>176</v>
      </c>
      <c r="B178" s="14" t="s">
        <v>1480</v>
      </c>
      <c r="C178" s="14" t="s">
        <v>5320</v>
      </c>
      <c r="D178" s="14" t="s">
        <v>5321</v>
      </c>
      <c r="E178" s="49">
        <v>8.61</v>
      </c>
      <c r="F178" s="52">
        <v>85.1</v>
      </c>
      <c r="G178" s="53">
        <f t="shared" si="5"/>
        <v>733</v>
      </c>
      <c r="H178" s="49"/>
    </row>
    <row r="179" ht="20" customHeight="1" spans="1:8">
      <c r="A179" s="13">
        <v>177</v>
      </c>
      <c r="B179" s="14" t="s">
        <v>2374</v>
      </c>
      <c r="C179" s="14" t="s">
        <v>5322</v>
      </c>
      <c r="D179" s="14" t="s">
        <v>5323</v>
      </c>
      <c r="E179" s="49">
        <v>21.5</v>
      </c>
      <c r="F179" s="52">
        <v>85.1</v>
      </c>
      <c r="G179" s="53">
        <f t="shared" si="5"/>
        <v>1830</v>
      </c>
      <c r="H179" s="49"/>
    </row>
    <row r="180" ht="20" customHeight="1" spans="1:8">
      <c r="A180" s="50">
        <v>178</v>
      </c>
      <c r="B180" s="14" t="s">
        <v>5324</v>
      </c>
      <c r="C180" s="14" t="s">
        <v>5325</v>
      </c>
      <c r="D180" s="14" t="s">
        <v>5326</v>
      </c>
      <c r="E180" s="49">
        <v>21.5</v>
      </c>
      <c r="F180" s="52">
        <v>85.1</v>
      </c>
      <c r="G180" s="53">
        <f t="shared" si="5"/>
        <v>1830</v>
      </c>
      <c r="H180" s="49"/>
    </row>
    <row r="181" ht="20" customHeight="1" spans="1:8">
      <c r="A181" s="13">
        <v>179</v>
      </c>
      <c r="B181" s="14" t="s">
        <v>5327</v>
      </c>
      <c r="C181" s="14" t="s">
        <v>5328</v>
      </c>
      <c r="D181" s="14" t="s">
        <v>5329</v>
      </c>
      <c r="E181" s="49">
        <v>8.61</v>
      </c>
      <c r="F181" s="52">
        <v>85.1</v>
      </c>
      <c r="G181" s="53">
        <f t="shared" si="5"/>
        <v>733</v>
      </c>
      <c r="H181" s="49"/>
    </row>
    <row r="182" ht="20" customHeight="1" spans="1:8">
      <c r="A182" s="50">
        <v>180</v>
      </c>
      <c r="B182" s="14" t="s">
        <v>39</v>
      </c>
      <c r="C182" s="14" t="s">
        <v>5330</v>
      </c>
      <c r="D182" s="14" t="s">
        <v>5331</v>
      </c>
      <c r="E182" s="49">
        <v>17.2</v>
      </c>
      <c r="F182" s="52">
        <v>85.1</v>
      </c>
      <c r="G182" s="53">
        <f t="shared" si="5"/>
        <v>1464</v>
      </c>
      <c r="H182" s="49"/>
    </row>
    <row r="183" ht="20" customHeight="1" spans="1:8">
      <c r="A183" s="13">
        <v>181</v>
      </c>
      <c r="B183" s="14" t="s">
        <v>5332</v>
      </c>
      <c r="C183" s="14" t="s">
        <v>5333</v>
      </c>
      <c r="D183" s="14" t="s">
        <v>5334</v>
      </c>
      <c r="E183" s="49">
        <v>12.9</v>
      </c>
      <c r="F183" s="52">
        <v>85.1</v>
      </c>
      <c r="G183" s="53">
        <f t="shared" si="5"/>
        <v>1098</v>
      </c>
      <c r="H183" s="49"/>
    </row>
    <row r="184" ht="20" customHeight="1" spans="1:8">
      <c r="A184" s="50">
        <v>182</v>
      </c>
      <c r="B184" s="14" t="s">
        <v>5103</v>
      </c>
      <c r="C184" s="14" t="s">
        <v>5335</v>
      </c>
      <c r="D184" s="14" t="s">
        <v>5336</v>
      </c>
      <c r="E184" s="49">
        <v>17.2</v>
      </c>
      <c r="F184" s="52">
        <v>85.1</v>
      </c>
      <c r="G184" s="53">
        <f t="shared" si="5"/>
        <v>1464</v>
      </c>
      <c r="H184" s="49"/>
    </row>
    <row r="185" ht="20" customHeight="1" spans="1:8">
      <c r="A185" s="13">
        <v>183</v>
      </c>
      <c r="B185" s="14" t="s">
        <v>5133</v>
      </c>
      <c r="C185" s="14" t="s">
        <v>5337</v>
      </c>
      <c r="D185" s="14" t="s">
        <v>5338</v>
      </c>
      <c r="E185" s="49">
        <v>21.5</v>
      </c>
      <c r="F185" s="52">
        <v>85.1</v>
      </c>
      <c r="G185" s="53">
        <f t="shared" si="5"/>
        <v>1830</v>
      </c>
      <c r="H185" s="49"/>
    </row>
    <row r="186" ht="20" customHeight="1" spans="1:8">
      <c r="A186" s="50">
        <v>184</v>
      </c>
      <c r="B186" s="14" t="s">
        <v>798</v>
      </c>
      <c r="C186" s="14" t="s">
        <v>5339</v>
      </c>
      <c r="D186" s="14" t="s">
        <v>5340</v>
      </c>
      <c r="E186" s="49">
        <v>21.5</v>
      </c>
      <c r="F186" s="52">
        <v>85.1</v>
      </c>
      <c r="G186" s="53">
        <f t="shared" si="5"/>
        <v>1830</v>
      </c>
      <c r="H186" s="49"/>
    </row>
    <row r="187" ht="20" customHeight="1" spans="1:8">
      <c r="A187" s="13">
        <v>185</v>
      </c>
      <c r="B187" s="14" t="s">
        <v>5341</v>
      </c>
      <c r="C187" s="14" t="s">
        <v>5342</v>
      </c>
      <c r="D187" s="14" t="s">
        <v>5343</v>
      </c>
      <c r="E187" s="49">
        <v>8.61</v>
      </c>
      <c r="F187" s="52">
        <v>85.1</v>
      </c>
      <c r="G187" s="53">
        <f t="shared" si="5"/>
        <v>733</v>
      </c>
      <c r="H187" s="49"/>
    </row>
    <row r="188" ht="20" customHeight="1" spans="1:8">
      <c r="A188" s="50">
        <v>186</v>
      </c>
      <c r="B188" s="14" t="s">
        <v>1848</v>
      </c>
      <c r="C188" s="14" t="s">
        <v>5344</v>
      </c>
      <c r="D188" s="14" t="s">
        <v>5345</v>
      </c>
      <c r="E188" s="49">
        <v>17.2</v>
      </c>
      <c r="F188" s="52">
        <v>85.1</v>
      </c>
      <c r="G188" s="53">
        <f t="shared" si="5"/>
        <v>1464</v>
      </c>
      <c r="H188" s="49"/>
    </row>
    <row r="189" ht="20" customHeight="1" spans="1:8">
      <c r="A189" s="13">
        <v>187</v>
      </c>
      <c r="B189" s="14" t="s">
        <v>5346</v>
      </c>
      <c r="C189" s="14" t="s">
        <v>5347</v>
      </c>
      <c r="D189" s="14" t="s">
        <v>5348</v>
      </c>
      <c r="E189" s="49">
        <v>17.2</v>
      </c>
      <c r="F189" s="52">
        <v>85.1</v>
      </c>
      <c r="G189" s="53">
        <f t="shared" si="5"/>
        <v>1464</v>
      </c>
      <c r="H189" s="49"/>
    </row>
    <row r="190" ht="20" customHeight="1" spans="1:8">
      <c r="A190" s="50">
        <v>188</v>
      </c>
      <c r="B190" s="14" t="s">
        <v>5349</v>
      </c>
      <c r="C190" s="14" t="s">
        <v>5350</v>
      </c>
      <c r="D190" s="14" t="s">
        <v>5351</v>
      </c>
      <c r="E190" s="49">
        <v>12.9</v>
      </c>
      <c r="F190" s="52">
        <v>85.1</v>
      </c>
      <c r="G190" s="53">
        <f t="shared" si="5"/>
        <v>1098</v>
      </c>
      <c r="H190" s="49"/>
    </row>
    <row r="191" ht="20" customHeight="1" spans="1:8">
      <c r="A191" s="13">
        <v>189</v>
      </c>
      <c r="B191" s="14" t="s">
        <v>1778</v>
      </c>
      <c r="C191" s="14" t="s">
        <v>5352</v>
      </c>
      <c r="D191" s="14" t="s">
        <v>5353</v>
      </c>
      <c r="E191" s="49">
        <v>8.58</v>
      </c>
      <c r="F191" s="52">
        <v>85.1</v>
      </c>
      <c r="G191" s="53">
        <f t="shared" si="5"/>
        <v>730</v>
      </c>
      <c r="H191" s="49"/>
    </row>
    <row r="192" ht="20" customHeight="1" spans="1:8">
      <c r="A192" s="50">
        <v>190</v>
      </c>
      <c r="B192" s="14" t="s">
        <v>790</v>
      </c>
      <c r="C192" s="14" t="s">
        <v>5354</v>
      </c>
      <c r="D192" s="14" t="s">
        <v>5355</v>
      </c>
      <c r="E192" s="49">
        <v>17.2</v>
      </c>
      <c r="F192" s="52">
        <v>85.1</v>
      </c>
      <c r="G192" s="53">
        <f t="shared" si="5"/>
        <v>1464</v>
      </c>
      <c r="H192" s="49"/>
    </row>
    <row r="193" ht="20" customHeight="1" spans="1:8">
      <c r="A193" s="13">
        <v>191</v>
      </c>
      <c r="B193" s="14" t="s">
        <v>2146</v>
      </c>
      <c r="C193" s="14" t="s">
        <v>5356</v>
      </c>
      <c r="D193" s="14" t="s">
        <v>5357</v>
      </c>
      <c r="E193" s="49">
        <v>21.5</v>
      </c>
      <c r="F193" s="52">
        <v>85.1</v>
      </c>
      <c r="G193" s="53">
        <f t="shared" si="5"/>
        <v>1830</v>
      </c>
      <c r="H193" s="49"/>
    </row>
    <row r="194" ht="20" customHeight="1" spans="1:8">
      <c r="A194" s="50">
        <v>192</v>
      </c>
      <c r="B194" s="14" t="s">
        <v>5358</v>
      </c>
      <c r="C194" s="14" t="s">
        <v>5359</v>
      </c>
      <c r="D194" s="14" t="s">
        <v>5360</v>
      </c>
      <c r="E194" s="49">
        <v>21.5</v>
      </c>
      <c r="F194" s="52">
        <v>85.1</v>
      </c>
      <c r="G194" s="53">
        <f t="shared" si="5"/>
        <v>1830</v>
      </c>
      <c r="H194" s="49"/>
    </row>
    <row r="195" ht="20" customHeight="1" spans="1:8">
      <c r="A195" s="13">
        <v>193</v>
      </c>
      <c r="B195" s="14" t="s">
        <v>817</v>
      </c>
      <c r="C195" s="14" t="s">
        <v>5361</v>
      </c>
      <c r="D195" s="14" t="s">
        <v>5362</v>
      </c>
      <c r="E195" s="49">
        <v>12.9</v>
      </c>
      <c r="F195" s="52">
        <v>85.1</v>
      </c>
      <c r="G195" s="53">
        <f t="shared" si="5"/>
        <v>1098</v>
      </c>
      <c r="H195" s="49"/>
    </row>
    <row r="196" ht="20" customHeight="1" spans="1:8">
      <c r="A196" s="50">
        <v>194</v>
      </c>
      <c r="B196" s="14" t="s">
        <v>5363</v>
      </c>
      <c r="C196" s="14" t="s">
        <v>5364</v>
      </c>
      <c r="D196" s="14" t="s">
        <v>5365</v>
      </c>
      <c r="E196" s="49">
        <v>12.9</v>
      </c>
      <c r="F196" s="52">
        <v>85.1</v>
      </c>
      <c r="G196" s="53">
        <f t="shared" si="5"/>
        <v>1098</v>
      </c>
      <c r="H196" s="49"/>
    </row>
    <row r="197" ht="20" customHeight="1" spans="1:8">
      <c r="A197" s="13">
        <v>195</v>
      </c>
      <c r="B197" s="14" t="s">
        <v>5366</v>
      </c>
      <c r="C197" s="14" t="s">
        <v>5367</v>
      </c>
      <c r="D197" s="14" t="s">
        <v>5368</v>
      </c>
      <c r="E197" s="49">
        <v>17.2</v>
      </c>
      <c r="F197" s="52">
        <v>85.1</v>
      </c>
      <c r="G197" s="53">
        <f t="shared" si="5"/>
        <v>1464</v>
      </c>
      <c r="H197" s="49"/>
    </row>
    <row r="198" ht="20" customHeight="1" spans="1:8">
      <c r="A198" s="50">
        <v>196</v>
      </c>
      <c r="B198" s="14" t="s">
        <v>268</v>
      </c>
      <c r="C198" s="14" t="s">
        <v>5369</v>
      </c>
      <c r="D198" s="14" t="s">
        <v>5370</v>
      </c>
      <c r="E198" s="49">
        <v>21.5</v>
      </c>
      <c r="F198" s="52">
        <v>85.1</v>
      </c>
      <c r="G198" s="53">
        <f t="shared" si="5"/>
        <v>1830</v>
      </c>
      <c r="H198" s="49"/>
    </row>
    <row r="199" ht="20" customHeight="1" spans="1:8">
      <c r="A199" s="13">
        <v>197</v>
      </c>
      <c r="B199" s="14" t="s">
        <v>5371</v>
      </c>
      <c r="C199" s="14" t="s">
        <v>5372</v>
      </c>
      <c r="D199" s="14" t="s">
        <v>5373</v>
      </c>
      <c r="E199" s="49">
        <v>4.31</v>
      </c>
      <c r="F199" s="52">
        <v>85.1</v>
      </c>
      <c r="G199" s="53">
        <f t="shared" si="5"/>
        <v>367</v>
      </c>
      <c r="H199" s="49"/>
    </row>
    <row r="200" ht="20" customHeight="1" spans="1:8">
      <c r="A200" s="50">
        <v>198</v>
      </c>
      <c r="B200" s="14" t="s">
        <v>5208</v>
      </c>
      <c r="C200" s="14" t="s">
        <v>5374</v>
      </c>
      <c r="D200" s="14" t="s">
        <v>5375</v>
      </c>
      <c r="E200" s="49">
        <v>12.9</v>
      </c>
      <c r="F200" s="52">
        <v>85.1</v>
      </c>
      <c r="G200" s="53">
        <f t="shared" si="5"/>
        <v>1098</v>
      </c>
      <c r="H200" s="49"/>
    </row>
    <row r="201" ht="20" customHeight="1" spans="1:8">
      <c r="A201" s="13">
        <v>199</v>
      </c>
      <c r="B201" s="14" t="s">
        <v>5376</v>
      </c>
      <c r="C201" s="14" t="s">
        <v>5241</v>
      </c>
      <c r="D201" s="14" t="s">
        <v>5242</v>
      </c>
      <c r="E201" s="49">
        <v>20.46</v>
      </c>
      <c r="F201" s="52">
        <v>85.1</v>
      </c>
      <c r="G201" s="53">
        <f>ROUND(E201*F201,0)+2.6</f>
        <v>1743.6</v>
      </c>
      <c r="H201" s="49"/>
    </row>
    <row r="202" ht="20" customHeight="1" spans="1:8">
      <c r="A202" s="49" t="s">
        <v>718</v>
      </c>
      <c r="B202" s="49"/>
      <c r="C202" s="49"/>
      <c r="D202" s="27"/>
      <c r="E202" s="49">
        <f>SUM(E3:E201)</f>
        <v>4000</v>
      </c>
      <c r="F202" s="52"/>
      <c r="G202" s="53">
        <f>SUM(G3:G201)</f>
        <v>340393.6</v>
      </c>
      <c r="H202" s="27"/>
    </row>
  </sheetData>
  <mergeCells count="2">
    <mergeCell ref="A1:H1"/>
    <mergeCell ref="A202:C202"/>
  </mergeCells>
  <pageMargins left="0.75" right="0.75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加吾沟村</vt:lpstr>
      <vt:lpstr>民族村</vt:lpstr>
      <vt:lpstr>明星村</vt:lpstr>
      <vt:lpstr>桑当村</vt:lpstr>
      <vt:lpstr>沙那村</vt:lpstr>
      <vt:lpstr>上村</vt:lpstr>
      <vt:lpstr>上鹿圈村</vt:lpstr>
      <vt:lpstr>下村</vt:lpstr>
      <vt:lpstr>夏塘村</vt:lpstr>
      <vt:lpstr>野马台</vt:lpstr>
      <vt:lpstr>中村</vt:lpstr>
      <vt:lpstr>下鹿圈</vt:lpstr>
      <vt:lpstr>龙曲村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ཉི་མའི་འོད་ཟེར།</cp:lastModifiedBy>
  <dcterms:created xsi:type="dcterms:W3CDTF">2018-08-22T02:16:00Z</dcterms:created>
  <dcterms:modified xsi:type="dcterms:W3CDTF">2021-11-16T02:27:10Z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14</vt:lpwstr>
  </property>
  <property fmtid="{D5CDD505-2E9C-101B-9397-08002B2CF9AE}" pid="4" name="ICV">
    <vt:lpwstr>208E187C2CA8441484263A97F3BA7020</vt:lpwstr>
  </property>
</Properties>
</file>